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202300"/>
  <mc:AlternateContent xmlns:mc="http://schemas.openxmlformats.org/markup-compatibility/2006">
    <mc:Choice Requires="x15">
      <x15ac:absPath xmlns:x15ac="http://schemas.microsoft.com/office/spreadsheetml/2010/11/ac" url="C:\Users\anwar\Downloads\esg\"/>
    </mc:Choice>
  </mc:AlternateContent>
  <xr:revisionPtr revIDLastSave="0" documentId="13_ncr:1_{4609B3C1-0E29-422D-97D5-3C3BCA6D6504}" xr6:coauthVersionLast="47" xr6:coauthVersionMax="47" xr10:uidLastSave="{00000000-0000-0000-0000-000000000000}"/>
  <bookViews>
    <workbookView xWindow="-120" yWindow="-120" windowWidth="29040" windowHeight="16440" xr2:uid="{7BB1C42C-FAB5-4298-A118-D870E479BFF6}"/>
  </bookViews>
  <sheets>
    <sheet name="Financial Report Q" sheetId="1" r:id="rId1"/>
    <sheet name="list" sheetId="8"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4" i="8" l="1"/>
  <c r="G13" i="8"/>
  <c r="G12" i="8"/>
  <c r="G11" i="8"/>
  <c r="G10" i="8"/>
  <c r="G9" i="8"/>
  <c r="G8" i="8"/>
  <c r="G7" i="8"/>
  <c r="G6" i="8"/>
  <c r="G5" i="8"/>
  <c r="G4" i="8"/>
  <c r="G3" i="8"/>
  <c r="G2" i="8"/>
  <c r="G963" i="8"/>
  <c r="G962" i="8"/>
  <c r="G961" i="8"/>
  <c r="G960" i="8"/>
  <c r="G959" i="8"/>
  <c r="G958" i="8"/>
  <c r="G957" i="8"/>
  <c r="G956" i="8"/>
  <c r="G955" i="8"/>
  <c r="G954" i="8"/>
  <c r="G953" i="8"/>
  <c r="G952" i="8"/>
  <c r="G951" i="8"/>
  <c r="G950" i="8"/>
  <c r="G949" i="8"/>
  <c r="G948" i="8"/>
  <c r="G947" i="8"/>
  <c r="G946" i="8"/>
  <c r="G945" i="8"/>
  <c r="G944" i="8"/>
  <c r="G943" i="8"/>
  <c r="G942" i="8"/>
  <c r="G941" i="8"/>
  <c r="G940" i="8"/>
  <c r="G939" i="8"/>
  <c r="G938" i="8"/>
  <c r="G937" i="8"/>
  <c r="G936" i="8"/>
  <c r="G935" i="8"/>
  <c r="G934" i="8"/>
  <c r="G933" i="8"/>
  <c r="G932" i="8"/>
  <c r="G931" i="8"/>
  <c r="G930" i="8"/>
  <c r="G929" i="8"/>
  <c r="G928" i="8"/>
  <c r="G927" i="8"/>
  <c r="G926" i="8"/>
  <c r="G925" i="8"/>
  <c r="G924" i="8"/>
  <c r="G923" i="8"/>
  <c r="G922" i="8"/>
  <c r="G921" i="8"/>
  <c r="G920" i="8"/>
  <c r="G919" i="8"/>
  <c r="G918" i="8"/>
  <c r="G917" i="8"/>
  <c r="G916" i="8"/>
  <c r="G915" i="8"/>
  <c r="G914" i="8"/>
  <c r="G913" i="8"/>
  <c r="G912" i="8"/>
  <c r="G911" i="8"/>
  <c r="G910" i="8"/>
  <c r="G909" i="8"/>
  <c r="G908" i="8"/>
  <c r="G907" i="8"/>
  <c r="G906" i="8"/>
  <c r="G905" i="8"/>
  <c r="G904" i="8"/>
  <c r="G903" i="8"/>
  <c r="G902" i="8"/>
  <c r="G901" i="8"/>
  <c r="G900" i="8"/>
  <c r="G899" i="8"/>
  <c r="G898" i="8"/>
  <c r="G897" i="8"/>
  <c r="G896" i="8"/>
  <c r="G895" i="8"/>
  <c r="G894" i="8"/>
  <c r="G893" i="8"/>
  <c r="G892" i="8"/>
  <c r="G891" i="8"/>
  <c r="G890" i="8"/>
  <c r="G889" i="8"/>
  <c r="G888" i="8"/>
  <c r="G887" i="8"/>
  <c r="G886" i="8"/>
  <c r="G885" i="8"/>
  <c r="G884" i="8"/>
  <c r="G883" i="8"/>
  <c r="G882" i="8"/>
  <c r="G881" i="8"/>
  <c r="G880" i="8"/>
  <c r="G879" i="8"/>
  <c r="G878" i="8"/>
  <c r="G877" i="8"/>
  <c r="G876" i="8"/>
  <c r="G875" i="8"/>
  <c r="G874" i="8"/>
  <c r="G873" i="8"/>
  <c r="G872" i="8"/>
  <c r="G871" i="8"/>
  <c r="G870" i="8"/>
  <c r="G869" i="8"/>
  <c r="G868" i="8"/>
  <c r="G867" i="8"/>
  <c r="G866" i="8"/>
  <c r="G865" i="8"/>
  <c r="G864" i="8"/>
  <c r="G863" i="8"/>
  <c r="G862" i="8"/>
  <c r="G861" i="8"/>
  <c r="G860" i="8"/>
  <c r="G859" i="8"/>
  <c r="G858" i="8"/>
  <c r="G857" i="8"/>
  <c r="G856" i="8"/>
  <c r="G855" i="8"/>
  <c r="G854" i="8"/>
  <c r="G853" i="8"/>
  <c r="G852" i="8"/>
  <c r="G851" i="8"/>
  <c r="G850" i="8"/>
  <c r="G849" i="8"/>
  <c r="G848" i="8"/>
  <c r="G847" i="8"/>
  <c r="G846" i="8"/>
  <c r="G845" i="8"/>
  <c r="G844" i="8"/>
  <c r="G843" i="8"/>
  <c r="G842" i="8"/>
  <c r="G841" i="8"/>
  <c r="G840" i="8"/>
  <c r="G839" i="8"/>
  <c r="G838" i="8"/>
  <c r="G837" i="8"/>
  <c r="G836" i="8"/>
  <c r="G835" i="8"/>
  <c r="G834" i="8"/>
  <c r="G833" i="8"/>
  <c r="G832" i="8"/>
  <c r="G831" i="8"/>
  <c r="G830" i="8"/>
  <c r="G829" i="8"/>
  <c r="G828" i="8"/>
  <c r="G827" i="8"/>
  <c r="G826" i="8"/>
  <c r="G825" i="8"/>
  <c r="G824" i="8"/>
  <c r="G823" i="8"/>
  <c r="G822" i="8"/>
  <c r="G821" i="8"/>
  <c r="G820" i="8"/>
  <c r="G819" i="8"/>
  <c r="G818" i="8"/>
  <c r="G817" i="8"/>
  <c r="G816" i="8"/>
  <c r="G815" i="8"/>
  <c r="G814" i="8"/>
  <c r="G813" i="8"/>
  <c r="G812" i="8"/>
  <c r="G811" i="8"/>
  <c r="G810" i="8"/>
  <c r="G809" i="8"/>
  <c r="G808" i="8"/>
  <c r="G807" i="8"/>
  <c r="G806" i="8"/>
  <c r="G805" i="8"/>
  <c r="G804" i="8"/>
  <c r="G803" i="8"/>
  <c r="G802" i="8"/>
  <c r="G801" i="8"/>
  <c r="G800" i="8"/>
  <c r="G799" i="8"/>
  <c r="G798" i="8"/>
  <c r="G797" i="8"/>
  <c r="G796" i="8"/>
  <c r="G795" i="8"/>
  <c r="G794" i="8"/>
  <c r="G793" i="8"/>
  <c r="G792" i="8"/>
  <c r="G791" i="8"/>
  <c r="G790" i="8"/>
  <c r="G789" i="8"/>
  <c r="G788" i="8"/>
  <c r="G787" i="8"/>
  <c r="G786" i="8"/>
  <c r="G785" i="8"/>
  <c r="G784" i="8"/>
  <c r="G783" i="8"/>
  <c r="G782" i="8"/>
  <c r="G781" i="8"/>
  <c r="G780" i="8"/>
  <c r="G779" i="8"/>
  <c r="G778" i="8"/>
  <c r="G777" i="8"/>
  <c r="G776" i="8"/>
  <c r="G775" i="8"/>
  <c r="G774" i="8"/>
  <c r="G773" i="8"/>
  <c r="G772" i="8"/>
  <c r="G771" i="8"/>
  <c r="G770" i="8"/>
  <c r="G769" i="8"/>
  <c r="G768" i="8"/>
  <c r="G767" i="8"/>
  <c r="G766" i="8"/>
  <c r="G765" i="8"/>
  <c r="G764" i="8"/>
  <c r="G763" i="8"/>
  <c r="G762" i="8"/>
  <c r="G761" i="8"/>
  <c r="G760" i="8"/>
  <c r="G759" i="8"/>
  <c r="G758" i="8"/>
  <c r="G757" i="8"/>
  <c r="G756" i="8"/>
  <c r="G755" i="8"/>
  <c r="G754" i="8"/>
  <c r="G753" i="8"/>
  <c r="G752" i="8"/>
  <c r="G751" i="8"/>
  <c r="G750" i="8"/>
  <c r="G749" i="8"/>
  <c r="G748" i="8"/>
  <c r="G747" i="8"/>
  <c r="G746" i="8"/>
  <c r="G745" i="8"/>
  <c r="G744" i="8"/>
  <c r="G743" i="8"/>
  <c r="G742" i="8"/>
  <c r="G741" i="8"/>
  <c r="G740" i="8"/>
  <c r="G739" i="8"/>
  <c r="G738" i="8"/>
  <c r="G737" i="8"/>
  <c r="G736" i="8"/>
  <c r="G735" i="8"/>
  <c r="G734" i="8"/>
  <c r="G733" i="8"/>
  <c r="G732" i="8"/>
  <c r="G731" i="8"/>
  <c r="G730" i="8"/>
  <c r="G729" i="8"/>
  <c r="G728" i="8"/>
  <c r="G727" i="8"/>
  <c r="G726" i="8"/>
  <c r="G725" i="8"/>
  <c r="G724" i="8"/>
  <c r="G723" i="8"/>
  <c r="G722" i="8"/>
  <c r="G721" i="8"/>
  <c r="G720" i="8"/>
  <c r="G719" i="8"/>
  <c r="G718" i="8"/>
  <c r="G717" i="8"/>
  <c r="G716" i="8"/>
  <c r="G715" i="8"/>
  <c r="G714" i="8"/>
  <c r="G713" i="8"/>
  <c r="G712" i="8"/>
  <c r="G711" i="8"/>
  <c r="G710" i="8"/>
  <c r="G709" i="8"/>
  <c r="G708" i="8"/>
  <c r="G707" i="8"/>
  <c r="G706" i="8"/>
  <c r="G705" i="8"/>
  <c r="G704" i="8"/>
  <c r="G703" i="8"/>
  <c r="G702" i="8"/>
  <c r="G701" i="8"/>
  <c r="G700" i="8"/>
  <c r="G699" i="8"/>
  <c r="G698" i="8"/>
  <c r="G697" i="8"/>
  <c r="G696" i="8"/>
  <c r="G695" i="8"/>
  <c r="G694" i="8"/>
  <c r="G693" i="8"/>
  <c r="G692" i="8"/>
  <c r="G691" i="8"/>
  <c r="G690" i="8"/>
  <c r="G689" i="8"/>
  <c r="G688" i="8"/>
  <c r="G687" i="8"/>
  <c r="G686" i="8"/>
  <c r="G685" i="8"/>
  <c r="G684" i="8"/>
  <c r="G683" i="8"/>
  <c r="G682" i="8"/>
  <c r="G681" i="8"/>
  <c r="G680" i="8"/>
  <c r="G679" i="8"/>
  <c r="G678" i="8"/>
  <c r="G677" i="8"/>
  <c r="G676" i="8"/>
  <c r="G675" i="8"/>
  <c r="G674" i="8"/>
  <c r="G673" i="8"/>
  <c r="G672" i="8"/>
  <c r="G671" i="8"/>
  <c r="G670" i="8"/>
  <c r="G669" i="8"/>
  <c r="G668" i="8"/>
  <c r="G667" i="8"/>
  <c r="G666" i="8"/>
  <c r="G665" i="8"/>
  <c r="G664" i="8"/>
  <c r="G663" i="8"/>
  <c r="G662" i="8"/>
  <c r="G661" i="8"/>
  <c r="G660" i="8"/>
  <c r="G659" i="8"/>
  <c r="G658" i="8"/>
  <c r="G657" i="8"/>
  <c r="G656" i="8"/>
  <c r="G655" i="8"/>
  <c r="G654" i="8"/>
  <c r="G653" i="8"/>
  <c r="G652" i="8"/>
  <c r="G651" i="8"/>
  <c r="G650" i="8"/>
  <c r="G649" i="8"/>
  <c r="G648" i="8"/>
  <c r="G647" i="8"/>
  <c r="G646" i="8"/>
  <c r="G645" i="8"/>
  <c r="G644" i="8"/>
  <c r="G643" i="8"/>
  <c r="G642" i="8"/>
  <c r="G641" i="8"/>
  <c r="G640" i="8"/>
  <c r="G639" i="8"/>
  <c r="G638" i="8"/>
  <c r="G637" i="8"/>
  <c r="G636" i="8"/>
  <c r="G635" i="8"/>
  <c r="G634" i="8"/>
  <c r="G633" i="8"/>
  <c r="G632" i="8"/>
  <c r="G631" i="8"/>
  <c r="G630" i="8"/>
  <c r="G629" i="8"/>
  <c r="G628" i="8"/>
  <c r="G627" i="8"/>
  <c r="G626" i="8"/>
  <c r="G625" i="8"/>
  <c r="G624" i="8"/>
  <c r="G623" i="8"/>
  <c r="G622" i="8"/>
  <c r="G621" i="8"/>
  <c r="G620" i="8"/>
  <c r="G619" i="8"/>
  <c r="G618" i="8"/>
  <c r="G617" i="8"/>
  <c r="G616" i="8"/>
  <c r="G615" i="8"/>
  <c r="G614" i="8"/>
  <c r="G613" i="8"/>
  <c r="G612" i="8"/>
  <c r="G611" i="8"/>
  <c r="G610" i="8"/>
  <c r="G609" i="8"/>
  <c r="G608" i="8"/>
  <c r="G607" i="8"/>
  <c r="G606" i="8"/>
  <c r="G605" i="8"/>
  <c r="G604" i="8"/>
  <c r="G603" i="8"/>
  <c r="G602" i="8"/>
  <c r="G601" i="8"/>
  <c r="G600" i="8"/>
  <c r="G599" i="8"/>
  <c r="G598" i="8"/>
  <c r="G597" i="8"/>
  <c r="G596" i="8"/>
  <c r="G595" i="8"/>
  <c r="G594" i="8"/>
  <c r="G593" i="8"/>
  <c r="G592" i="8"/>
  <c r="G591" i="8"/>
  <c r="G590" i="8"/>
  <c r="G589" i="8"/>
  <c r="G588" i="8"/>
  <c r="G587" i="8"/>
  <c r="G586" i="8"/>
  <c r="G585" i="8"/>
  <c r="G584" i="8"/>
  <c r="G583" i="8"/>
  <c r="G582" i="8"/>
  <c r="G581" i="8"/>
  <c r="G580" i="8"/>
  <c r="G579" i="8"/>
  <c r="G578" i="8"/>
  <c r="G577" i="8"/>
  <c r="G576" i="8"/>
  <c r="G575" i="8"/>
  <c r="G574" i="8"/>
  <c r="G573" i="8"/>
  <c r="G572" i="8"/>
  <c r="G571" i="8"/>
  <c r="G570" i="8"/>
  <c r="G569" i="8"/>
  <c r="G568" i="8"/>
  <c r="G567" i="8"/>
  <c r="G566" i="8"/>
  <c r="G565" i="8"/>
  <c r="G564" i="8"/>
  <c r="G563" i="8"/>
  <c r="G562" i="8"/>
  <c r="G561" i="8"/>
  <c r="G560" i="8"/>
  <c r="G559" i="8"/>
  <c r="G558" i="8"/>
  <c r="G557" i="8"/>
  <c r="G556" i="8"/>
  <c r="G555" i="8"/>
  <c r="G554" i="8"/>
  <c r="G553" i="8"/>
  <c r="G552" i="8"/>
  <c r="G551" i="8"/>
  <c r="G550" i="8"/>
  <c r="G549" i="8"/>
  <c r="G548" i="8"/>
  <c r="G547" i="8"/>
  <c r="G546" i="8"/>
  <c r="G545" i="8"/>
  <c r="G544" i="8"/>
  <c r="G543" i="8"/>
  <c r="G542" i="8"/>
  <c r="G541" i="8"/>
  <c r="G540" i="8"/>
  <c r="G539" i="8"/>
  <c r="G538" i="8"/>
  <c r="G537" i="8"/>
  <c r="G536" i="8"/>
  <c r="G535" i="8"/>
  <c r="G534" i="8"/>
  <c r="G533" i="8"/>
  <c r="G532" i="8"/>
  <c r="G531" i="8"/>
  <c r="G530" i="8"/>
  <c r="G529" i="8"/>
  <c r="G528" i="8"/>
  <c r="G527" i="8"/>
  <c r="G526" i="8"/>
  <c r="G525" i="8"/>
  <c r="G524" i="8"/>
  <c r="G523" i="8"/>
  <c r="G522" i="8"/>
  <c r="G521" i="8"/>
  <c r="G520" i="8"/>
  <c r="G519" i="8"/>
  <c r="G518" i="8"/>
  <c r="G517" i="8"/>
  <c r="G516" i="8"/>
  <c r="G515" i="8"/>
  <c r="G514" i="8"/>
  <c r="G513" i="8"/>
  <c r="G512" i="8"/>
  <c r="G511" i="8"/>
  <c r="G510" i="8"/>
  <c r="G509" i="8"/>
  <c r="G508" i="8"/>
  <c r="G507" i="8"/>
  <c r="G506" i="8"/>
  <c r="G505" i="8"/>
  <c r="G504" i="8"/>
  <c r="G503" i="8"/>
  <c r="G502" i="8"/>
  <c r="G501" i="8"/>
  <c r="G500" i="8"/>
  <c r="G499" i="8"/>
  <c r="G498" i="8"/>
  <c r="G497" i="8"/>
  <c r="G496" i="8"/>
  <c r="G495" i="8"/>
  <c r="G494" i="8"/>
  <c r="G493" i="8"/>
  <c r="G492" i="8"/>
  <c r="G491" i="8"/>
  <c r="G490" i="8"/>
  <c r="G489" i="8"/>
  <c r="G488" i="8"/>
  <c r="G487" i="8"/>
  <c r="G486" i="8"/>
  <c r="G485" i="8"/>
  <c r="G484" i="8"/>
  <c r="G483" i="8"/>
  <c r="G482" i="8"/>
  <c r="G481" i="8"/>
  <c r="G480" i="8"/>
  <c r="G479" i="8"/>
  <c r="G478" i="8"/>
  <c r="G477" i="8"/>
  <c r="G476" i="8"/>
  <c r="G475" i="8"/>
  <c r="G474" i="8"/>
  <c r="G473" i="8"/>
  <c r="G472" i="8"/>
  <c r="G471" i="8"/>
  <c r="G470" i="8"/>
  <c r="G469" i="8"/>
  <c r="G468" i="8"/>
  <c r="G467" i="8"/>
  <c r="G466" i="8"/>
  <c r="G465" i="8"/>
  <c r="G464" i="8"/>
  <c r="G463" i="8"/>
  <c r="G462" i="8"/>
  <c r="G461" i="8"/>
  <c r="G460" i="8"/>
  <c r="G459" i="8"/>
  <c r="G458" i="8"/>
  <c r="G457" i="8"/>
  <c r="G456" i="8"/>
  <c r="G455" i="8"/>
  <c r="G454" i="8"/>
  <c r="G453" i="8"/>
  <c r="G452" i="8"/>
  <c r="G451" i="8"/>
  <c r="G450" i="8"/>
  <c r="G449" i="8"/>
  <c r="G448" i="8"/>
  <c r="G447" i="8"/>
  <c r="G446" i="8"/>
  <c r="G445" i="8"/>
  <c r="G444" i="8"/>
  <c r="G443" i="8"/>
  <c r="G442" i="8"/>
  <c r="G441" i="8"/>
  <c r="G440" i="8"/>
  <c r="G439" i="8"/>
  <c r="G438" i="8"/>
  <c r="G437" i="8"/>
  <c r="G436" i="8"/>
  <c r="G435" i="8"/>
  <c r="G434" i="8"/>
  <c r="G433" i="8"/>
  <c r="G432" i="8"/>
  <c r="G431" i="8"/>
  <c r="G430" i="8"/>
  <c r="G429" i="8"/>
  <c r="G428" i="8"/>
  <c r="G427" i="8"/>
  <c r="G426" i="8"/>
  <c r="G425" i="8"/>
  <c r="G424" i="8"/>
  <c r="G423" i="8"/>
  <c r="G422" i="8"/>
  <c r="G421" i="8"/>
  <c r="G420" i="8"/>
  <c r="G419" i="8"/>
  <c r="G418" i="8"/>
  <c r="G417" i="8"/>
  <c r="G416" i="8"/>
  <c r="G415" i="8"/>
  <c r="G414" i="8"/>
  <c r="G413" i="8"/>
  <c r="G412" i="8"/>
  <c r="G411" i="8"/>
  <c r="G410" i="8"/>
  <c r="G409" i="8"/>
  <c r="G408" i="8"/>
  <c r="G407" i="8"/>
  <c r="G406" i="8"/>
  <c r="G405" i="8"/>
  <c r="G404" i="8"/>
  <c r="G403" i="8"/>
  <c r="G402" i="8"/>
  <c r="G401" i="8"/>
  <c r="G400" i="8"/>
  <c r="G399" i="8"/>
  <c r="G398" i="8"/>
  <c r="G397" i="8"/>
  <c r="G396" i="8"/>
  <c r="G395" i="8"/>
  <c r="G394" i="8"/>
  <c r="G393" i="8"/>
  <c r="G392" i="8"/>
  <c r="G391" i="8"/>
  <c r="G390" i="8"/>
  <c r="G389" i="8"/>
  <c r="G388" i="8"/>
  <c r="G387" i="8"/>
  <c r="G386" i="8"/>
  <c r="G385" i="8"/>
  <c r="G384" i="8"/>
  <c r="G383" i="8"/>
  <c r="G382" i="8"/>
  <c r="G381" i="8"/>
  <c r="G380" i="8"/>
  <c r="G379" i="8"/>
  <c r="G378" i="8"/>
  <c r="G377" i="8"/>
  <c r="G376" i="8"/>
  <c r="G375" i="8"/>
  <c r="G374" i="8"/>
  <c r="G373" i="8"/>
  <c r="G372" i="8"/>
  <c r="G371" i="8"/>
  <c r="G370" i="8"/>
  <c r="G369" i="8"/>
  <c r="G368" i="8"/>
  <c r="G367" i="8"/>
  <c r="G366" i="8"/>
  <c r="G365" i="8"/>
  <c r="G364" i="8"/>
  <c r="G363" i="8"/>
  <c r="G362" i="8"/>
  <c r="G361" i="8"/>
  <c r="G360" i="8"/>
  <c r="G359" i="8"/>
  <c r="G358" i="8"/>
  <c r="G357" i="8"/>
  <c r="G356" i="8"/>
  <c r="G355" i="8"/>
  <c r="G354" i="8"/>
  <c r="G353" i="8"/>
  <c r="G352" i="8"/>
  <c r="G351" i="8"/>
  <c r="G350" i="8"/>
  <c r="G349" i="8"/>
  <c r="G348" i="8"/>
  <c r="G347" i="8"/>
  <c r="G346" i="8"/>
  <c r="G345" i="8"/>
  <c r="G344" i="8"/>
  <c r="G343" i="8"/>
  <c r="G342" i="8"/>
  <c r="G341" i="8"/>
  <c r="G340" i="8"/>
  <c r="G339" i="8"/>
  <c r="G338" i="8"/>
  <c r="G337" i="8"/>
  <c r="G336" i="8"/>
  <c r="G335" i="8"/>
  <c r="G334" i="8"/>
  <c r="G333" i="8"/>
  <c r="G332" i="8"/>
  <c r="G331" i="8"/>
  <c r="G330" i="8"/>
  <c r="G329" i="8"/>
  <c r="G328" i="8"/>
  <c r="G327" i="8"/>
  <c r="G326" i="8"/>
  <c r="G325" i="8"/>
  <c r="G324" i="8"/>
  <c r="G323" i="8"/>
  <c r="G322" i="8"/>
  <c r="G321" i="8"/>
  <c r="G320" i="8"/>
  <c r="G319" i="8"/>
  <c r="G318" i="8"/>
  <c r="G317" i="8"/>
  <c r="G316" i="8"/>
  <c r="G315" i="8"/>
  <c r="G314" i="8"/>
  <c r="G313" i="8"/>
  <c r="G312" i="8"/>
  <c r="G311" i="8"/>
  <c r="G310" i="8"/>
  <c r="G309" i="8"/>
  <c r="G308" i="8"/>
  <c r="G307" i="8"/>
  <c r="G306" i="8"/>
  <c r="G305" i="8"/>
  <c r="G304" i="8"/>
  <c r="G303" i="8"/>
  <c r="G302" i="8"/>
  <c r="G301" i="8"/>
  <c r="G300" i="8"/>
  <c r="G299" i="8"/>
  <c r="G298" i="8"/>
  <c r="G297" i="8"/>
  <c r="G296" i="8"/>
  <c r="G295" i="8"/>
  <c r="G294" i="8"/>
  <c r="G293" i="8"/>
  <c r="G292" i="8"/>
  <c r="G291" i="8"/>
  <c r="G290" i="8"/>
  <c r="G289" i="8"/>
  <c r="G288" i="8"/>
  <c r="G287" i="8"/>
  <c r="G286" i="8"/>
  <c r="G285" i="8"/>
  <c r="G284" i="8"/>
  <c r="G283" i="8"/>
  <c r="G282" i="8"/>
  <c r="G281" i="8"/>
  <c r="G280" i="8"/>
  <c r="G279" i="8"/>
  <c r="G278" i="8"/>
  <c r="G277" i="8"/>
  <c r="G276" i="8"/>
  <c r="G275" i="8"/>
  <c r="G274" i="8"/>
  <c r="G273" i="8"/>
  <c r="G272" i="8"/>
  <c r="G271" i="8"/>
  <c r="G270" i="8"/>
  <c r="G269" i="8"/>
  <c r="G268" i="8"/>
  <c r="G267" i="8"/>
  <c r="G266" i="8"/>
  <c r="G265" i="8"/>
  <c r="G264" i="8"/>
  <c r="G263" i="8"/>
  <c r="G262" i="8"/>
  <c r="G261" i="8"/>
  <c r="G260" i="8"/>
  <c r="G259" i="8"/>
  <c r="G258" i="8"/>
  <c r="G257" i="8"/>
  <c r="G256" i="8"/>
  <c r="G255" i="8"/>
  <c r="G254" i="8"/>
  <c r="G253" i="8"/>
  <c r="G252" i="8"/>
  <c r="G251" i="8"/>
  <c r="G250" i="8"/>
  <c r="G249" i="8"/>
  <c r="G248" i="8"/>
  <c r="G247" i="8"/>
  <c r="G246" i="8"/>
  <c r="G245" i="8"/>
  <c r="G244" i="8"/>
  <c r="G243" i="8"/>
  <c r="G242" i="8"/>
  <c r="G241" i="8"/>
  <c r="G240" i="8"/>
  <c r="G239" i="8"/>
  <c r="G238" i="8"/>
  <c r="G237" i="8"/>
  <c r="G236" i="8"/>
  <c r="G235" i="8"/>
  <c r="G234" i="8"/>
  <c r="G233" i="8"/>
  <c r="G232" i="8"/>
  <c r="G231" i="8"/>
  <c r="G230" i="8"/>
  <c r="G229" i="8"/>
  <c r="G228" i="8"/>
  <c r="G227" i="8"/>
  <c r="G226" i="8"/>
  <c r="G225" i="8"/>
  <c r="G224" i="8"/>
  <c r="G223" i="8"/>
  <c r="G222" i="8"/>
  <c r="G221" i="8"/>
  <c r="G220" i="8"/>
  <c r="G219" i="8"/>
  <c r="G218" i="8"/>
  <c r="G217" i="8"/>
  <c r="G216" i="8"/>
  <c r="G215" i="8"/>
  <c r="G214" i="8"/>
  <c r="G213" i="8"/>
  <c r="G212" i="8"/>
  <c r="G211" i="8"/>
  <c r="G210" i="8"/>
  <c r="G209" i="8"/>
  <c r="G208" i="8"/>
  <c r="G207" i="8"/>
  <c r="G206" i="8"/>
  <c r="G205" i="8"/>
  <c r="G204" i="8"/>
  <c r="G203" i="8"/>
  <c r="G202" i="8"/>
  <c r="G201" i="8"/>
  <c r="G200" i="8"/>
  <c r="G199" i="8"/>
  <c r="G198" i="8"/>
  <c r="G197" i="8"/>
  <c r="G196" i="8"/>
  <c r="G195" i="8"/>
  <c r="G194" i="8"/>
  <c r="G193" i="8"/>
  <c r="G192" i="8"/>
  <c r="G191" i="8"/>
  <c r="G190" i="8"/>
  <c r="G189" i="8"/>
  <c r="G188" i="8"/>
  <c r="G187" i="8"/>
  <c r="G186" i="8"/>
  <c r="G185" i="8"/>
  <c r="G184" i="8"/>
  <c r="G183" i="8"/>
  <c r="G182" i="8"/>
  <c r="G181" i="8"/>
  <c r="G180" i="8"/>
  <c r="G179" i="8"/>
  <c r="G178" i="8"/>
  <c r="G177" i="8"/>
  <c r="G176" i="8"/>
  <c r="G175" i="8"/>
  <c r="G174" i="8"/>
  <c r="G173" i="8"/>
  <c r="G172" i="8"/>
  <c r="G171" i="8"/>
  <c r="G170" i="8"/>
  <c r="G169" i="8"/>
  <c r="G168" i="8"/>
  <c r="G167" i="8"/>
  <c r="G166" i="8"/>
  <c r="G165" i="8"/>
  <c r="G164" i="8"/>
  <c r="G163" i="8"/>
  <c r="G162" i="8"/>
  <c r="G161" i="8"/>
  <c r="G160" i="8"/>
  <c r="G159" i="8"/>
  <c r="G158" i="8"/>
  <c r="G157" i="8"/>
  <c r="G156" i="8"/>
  <c r="G155" i="8"/>
  <c r="G154" i="8"/>
  <c r="G153" i="8"/>
  <c r="G152" i="8"/>
  <c r="G151" i="8"/>
  <c r="G150" i="8"/>
  <c r="G149" i="8"/>
  <c r="G148" i="8"/>
  <c r="G147" i="8"/>
  <c r="G146" i="8"/>
  <c r="G145" i="8"/>
  <c r="G144" i="8"/>
  <c r="G143" i="8"/>
  <c r="G142" i="8"/>
  <c r="G141" i="8"/>
  <c r="G140" i="8"/>
  <c r="G139" i="8"/>
  <c r="G138" i="8"/>
  <c r="G137" i="8"/>
  <c r="G136" i="8"/>
  <c r="G135" i="8"/>
  <c r="G134" i="8"/>
  <c r="G133" i="8"/>
  <c r="G132" i="8"/>
  <c r="G131" i="8"/>
  <c r="G130" i="8"/>
  <c r="G129" i="8"/>
  <c r="G128" i="8"/>
  <c r="G127" i="8"/>
  <c r="G126" i="8"/>
  <c r="G125" i="8"/>
  <c r="G124" i="8"/>
  <c r="G123" i="8"/>
  <c r="G122" i="8"/>
  <c r="G121" i="8"/>
  <c r="G120" i="8"/>
  <c r="G119" i="8"/>
  <c r="G118" i="8"/>
  <c r="G117" i="8"/>
  <c r="G116" i="8"/>
  <c r="G115" i="8"/>
  <c r="G114" i="8"/>
  <c r="G113" i="8"/>
  <c r="G112" i="8"/>
  <c r="G111" i="8"/>
  <c r="G110" i="8"/>
  <c r="G109" i="8"/>
  <c r="G108" i="8"/>
  <c r="G107" i="8"/>
  <c r="G106" i="8"/>
  <c r="G105" i="8"/>
  <c r="G104" i="8"/>
  <c r="G103" i="8"/>
  <c r="G102" i="8"/>
  <c r="G101" i="8"/>
  <c r="G100" i="8"/>
  <c r="G99" i="8"/>
  <c r="G98" i="8"/>
  <c r="G97" i="8"/>
  <c r="G96" i="8"/>
  <c r="G95" i="8"/>
  <c r="G94" i="8"/>
  <c r="G93" i="8"/>
  <c r="G92" i="8"/>
  <c r="G91" i="8"/>
  <c r="G90" i="8"/>
  <c r="G89" i="8"/>
  <c r="G88" i="8"/>
  <c r="G87" i="8"/>
  <c r="G86" i="8"/>
  <c r="G85" i="8"/>
  <c r="G84" i="8"/>
  <c r="G83" i="8"/>
  <c r="G82" i="8"/>
  <c r="G81" i="8"/>
  <c r="G80" i="8"/>
  <c r="G79" i="8"/>
  <c r="G78" i="8"/>
  <c r="G77" i="8"/>
  <c r="G76" i="8"/>
  <c r="G75" i="8"/>
  <c r="G74" i="8"/>
  <c r="G73" i="8"/>
  <c r="G72" i="8"/>
  <c r="G71" i="8"/>
  <c r="G70" i="8"/>
  <c r="G69" i="8"/>
  <c r="G68" i="8"/>
  <c r="G67" i="8"/>
  <c r="G66" i="8"/>
  <c r="G65" i="8"/>
  <c r="G64" i="8"/>
  <c r="G63" i="8"/>
  <c r="G62" i="8"/>
  <c r="G61" i="8"/>
  <c r="G60" i="8"/>
  <c r="G59" i="8"/>
  <c r="G58" i="8"/>
  <c r="G57" i="8"/>
  <c r="G56" i="8"/>
  <c r="G55" i="8"/>
  <c r="G54" i="8"/>
  <c r="G53" i="8"/>
  <c r="G52" i="8"/>
  <c r="G51" i="8"/>
  <c r="G50" i="8"/>
  <c r="G49" i="8"/>
  <c r="G48" i="8"/>
  <c r="G47" i="8"/>
  <c r="G46" i="8"/>
  <c r="G45" i="8"/>
  <c r="G44" i="8"/>
  <c r="G43" i="8"/>
  <c r="G42" i="8"/>
  <c r="G41" i="8"/>
  <c r="G40" i="8"/>
  <c r="G39" i="8"/>
  <c r="G38" i="8"/>
  <c r="G37" i="8"/>
  <c r="G36" i="8"/>
  <c r="G35" i="8"/>
  <c r="G34" i="8"/>
  <c r="G33" i="8"/>
  <c r="G32" i="8"/>
  <c r="G31" i="8"/>
  <c r="G30" i="8"/>
  <c r="G29" i="8"/>
  <c r="G28" i="8"/>
  <c r="G27" i="8"/>
  <c r="G26" i="8"/>
  <c r="G25" i="8"/>
  <c r="G24" i="8"/>
  <c r="G23" i="8"/>
  <c r="G22" i="8"/>
  <c r="G21" i="8"/>
  <c r="G20" i="8"/>
  <c r="G19" i="8"/>
  <c r="G18" i="8"/>
  <c r="G17" i="8"/>
  <c r="G16" i="8"/>
  <c r="G15" i="8"/>
  <c r="B4" i="1" a="1"/>
  <c r="B4" i="1" s="1"/>
  <c r="B191" i="1"/>
  <c r="B196" i="1" s="1" a="1"/>
  <c r="B196" i="1" s="1"/>
  <c r="B128" i="1"/>
  <c r="B133" i="1" s="1" a="1"/>
  <c r="B133" i="1" s="1"/>
  <c r="B86" i="1"/>
  <c r="B92" i="1" s="1" a="1"/>
  <c r="B92" i="1" s="1"/>
  <c r="B46" i="1"/>
  <c r="B52" i="1" s="1" a="1"/>
  <c r="B52" i="1" s="1"/>
  <c r="B11" i="1" a="1"/>
  <c r="B11" i="1"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<sst xmlns="http://schemas.openxmlformats.org/spreadsheetml/2006/main" count="3717" uniqueCount="2179">
  <si>
    <t>Income Statement</t>
  </si>
  <si>
    <t>Company</t>
  </si>
  <si>
    <t>Currency</t>
  </si>
  <si>
    <t>IDR</t>
  </si>
  <si>
    <t>Weighted Average Shs Out Dil</t>
  </si>
  <si>
    <t>Weighted Average Shs Out</t>
  </si>
  <si>
    <t>Epsdiluted</t>
  </si>
  <si>
    <t>Eps</t>
  </si>
  <si>
    <t>Net Income Ratio</t>
  </si>
  <si>
    <t>Net Income</t>
  </si>
  <si>
    <t>Income Tax Expense</t>
  </si>
  <si>
    <t>Income Before Tax Ratio</t>
  </si>
  <si>
    <t>Income Before Tax</t>
  </si>
  <si>
    <t>Total Other Income Expenses Net</t>
  </si>
  <si>
    <t>Operating Income Ratio</t>
  </si>
  <si>
    <t>Operating Income</t>
  </si>
  <si>
    <t>Ebitdaratio</t>
  </si>
  <si>
    <t>Ebitda</t>
  </si>
  <si>
    <t>Depreciation And Amortization</t>
  </si>
  <si>
    <t>Interest Expense</t>
  </si>
  <si>
    <t>Cost And Expenses</t>
  </si>
  <si>
    <t>Operating Expenses</t>
  </si>
  <si>
    <t>Other Expenses</t>
  </si>
  <si>
    <t>Selling General And Administrative Expenses</t>
  </si>
  <si>
    <t xml:space="preserve">    Selling And Marketing Expenses</t>
  </si>
  <si>
    <t xml:space="preserve">    General And Administrative Expenses</t>
  </si>
  <si>
    <t>Research And Development Expenses</t>
  </si>
  <si>
    <t>Gross Profit Ratio</t>
  </si>
  <si>
    <t>Gross Profit</t>
  </si>
  <si>
    <t>Cost Of Revenue</t>
  </si>
  <si>
    <t>Revenue</t>
  </si>
  <si>
    <t>Period</t>
  </si>
  <si>
    <t>Q4</t>
  </si>
  <si>
    <t>Q3</t>
  </si>
  <si>
    <t>Q2</t>
  </si>
  <si>
    <t>Q1</t>
  </si>
  <si>
    <t>Date</t>
  </si>
  <si>
    <t>Balance Sheet</t>
  </si>
  <si>
    <t>Total Non Current Liabilities</t>
  </si>
  <si>
    <t>Other Non Current Liabilities</t>
  </si>
  <si>
    <t>Deferred Tax Liabilities Non Current</t>
  </si>
  <si>
    <t>Deferred Revenue Non Current</t>
  </si>
  <si>
    <t>Long Term Debt</t>
  </si>
  <si>
    <t>Total Current Liabilities</t>
  </si>
  <si>
    <t>Other Current Liabilities</t>
  </si>
  <si>
    <t>Deferred Revenue</t>
  </si>
  <si>
    <t>Tax Payables</t>
  </si>
  <si>
    <t>Short Term Debt</t>
  </si>
  <si>
    <t>Account Payables</t>
  </si>
  <si>
    <t>Total Assets</t>
  </si>
  <si>
    <t>Other Assets</t>
  </si>
  <si>
    <t>Total Non Current Assets</t>
  </si>
  <si>
    <t>Other Non Current Assets</t>
  </si>
  <si>
    <t>Tax Assets</t>
  </si>
  <si>
    <t>Long Term Investments</t>
  </si>
  <si>
    <t>Goodwill And Intangible Assets</t>
  </si>
  <si>
    <t>Intangible Assets</t>
  </si>
  <si>
    <t>Goodwill</t>
  </si>
  <si>
    <t>Property Plant Equipment Net</t>
  </si>
  <si>
    <t>Total Current Assets</t>
  </si>
  <si>
    <t>Other Current Assets</t>
  </si>
  <si>
    <t>Inventory</t>
  </si>
  <si>
    <t>Net Receivables</t>
  </si>
  <si>
    <t>Cash And Short Term Investments</t>
  </si>
  <si>
    <t>Short Term Investments</t>
  </si>
  <si>
    <t>Cash And Cash Equivalents</t>
  </si>
  <si>
    <t>Cash Flow</t>
  </si>
  <si>
    <t>Free Cash Flow</t>
  </si>
  <si>
    <t>Capital Expenditure</t>
  </si>
  <si>
    <t>Operating Cash Flow</t>
  </si>
  <si>
    <t>Cash At Beginning Of Period</t>
  </si>
  <si>
    <t>Cash At End Of Period</t>
  </si>
  <si>
    <t>Net Change In Cash</t>
  </si>
  <si>
    <t>Effect Of Forex Changes On Cash</t>
  </si>
  <si>
    <t>Net Cash Used Provided By Financing Activities</t>
  </si>
  <si>
    <t>Other Financing Activites</t>
  </si>
  <si>
    <t>Dividends Paid</t>
  </si>
  <si>
    <t>Common Stock Repurchased</t>
  </si>
  <si>
    <t>Common Stock Issued</t>
  </si>
  <si>
    <t>Debt Repayment</t>
  </si>
  <si>
    <t>Net Cash Used For Investing Activites</t>
  </si>
  <si>
    <t>Other Investing Activites</t>
  </si>
  <si>
    <t>Sales Maturities Of Investments</t>
  </si>
  <si>
    <t>Purchases Of Investments</t>
  </si>
  <si>
    <t>Acquisitions Net</t>
  </si>
  <si>
    <t>Investments In Property Plant And Equipment</t>
  </si>
  <si>
    <t>Net Cash Provided By Operating Activities</t>
  </si>
  <si>
    <t>Other Non Cash Items</t>
  </si>
  <si>
    <t>Other Working Capital</t>
  </si>
  <si>
    <t>Accounts Payables</t>
  </si>
  <si>
    <t>Accounts Receivables</t>
  </si>
  <si>
    <t>Change In Working Capital</t>
  </si>
  <si>
    <t>Stock Based Compensation</t>
  </si>
  <si>
    <t>Deferred Income Tax</t>
  </si>
  <si>
    <t>Key Metrics</t>
  </si>
  <si>
    <t>Capex Per Share</t>
  </si>
  <si>
    <t>Roe</t>
  </si>
  <si>
    <t>Inventory Turnover</t>
  </si>
  <si>
    <t>Payables Turnover</t>
  </si>
  <si>
    <t>Receivables Turnover</t>
  </si>
  <si>
    <t>Days Of Inventory On Hand</t>
  </si>
  <si>
    <t>Days Payables Outstanding</t>
  </si>
  <si>
    <t>Days Sales Outstanding</t>
  </si>
  <si>
    <t>Average Inventory</t>
  </si>
  <si>
    <t>Average Payables</t>
  </si>
  <si>
    <t>Average Receivables</t>
  </si>
  <si>
    <t>Net Current Asset Value</t>
  </si>
  <si>
    <t>Tangible Asset Value</t>
  </si>
  <si>
    <t>Working Capital</t>
  </si>
  <si>
    <t>Graham Net Net</t>
  </si>
  <si>
    <t>Return On Tangible Assets</t>
  </si>
  <si>
    <t>Roic</t>
  </si>
  <si>
    <t>Graham Number</t>
  </si>
  <si>
    <t>Stock Based Compensation To Revenue</t>
  </si>
  <si>
    <t>Capex To Depreciation</t>
  </si>
  <si>
    <t>Capex To Revenue</t>
  </si>
  <si>
    <t>Capex To Operating Cash Flow</t>
  </si>
  <si>
    <t>Intangibles To Total Assets</t>
  </si>
  <si>
    <t>Sales General And Administrative To Revenue</t>
  </si>
  <si>
    <t>Payout Ratio</t>
  </si>
  <si>
    <t>Dividend Yield</t>
  </si>
  <si>
    <t>Income Quality</t>
  </si>
  <si>
    <t>Interest Coverage</t>
  </si>
  <si>
    <t>Current Ratio</t>
  </si>
  <si>
    <t>Net Debt To EBITDA</t>
  </si>
  <si>
    <t>Debt To Assets</t>
  </si>
  <si>
    <t>Debt To Equity</t>
  </si>
  <si>
    <t>Free Cash Flow Yield</t>
  </si>
  <si>
    <t>Earnings Yield</t>
  </si>
  <si>
    <t>Ev To Free Cash Flow</t>
  </si>
  <si>
    <t>Ev To Operating Cash Flow</t>
  </si>
  <si>
    <t>Enterprise Value Over EBITDA</t>
  </si>
  <si>
    <t>Ev To Sales</t>
  </si>
  <si>
    <t>Ptb Ratio</t>
  </si>
  <si>
    <t>Pb Ratio</t>
  </si>
  <si>
    <t>Pfcf Ratio</t>
  </si>
  <si>
    <t>Pocfratio</t>
  </si>
  <si>
    <t>Price To Sales Ratio</t>
  </si>
  <si>
    <t>Pe Ratio</t>
  </si>
  <si>
    <t>Enterprise Value</t>
  </si>
  <si>
    <t>Market Cap</t>
  </si>
  <si>
    <t>Interest Debt Per Share</t>
  </si>
  <si>
    <t>Shareholders Equity Per Share</t>
  </si>
  <si>
    <t>Tangible Book Value Per Share</t>
  </si>
  <si>
    <t>Book Value Per Share</t>
  </si>
  <si>
    <t>Cash Per Share</t>
  </si>
  <si>
    <t>Free Cash Flow Per Share</t>
  </si>
  <si>
    <t>Operating Cash Flow Per Share</t>
  </si>
  <si>
    <t>Net Income Per Share</t>
  </si>
  <si>
    <t>Revenue Per Share</t>
  </si>
  <si>
    <t>Financial Growth</t>
  </si>
  <si>
    <t>Sgaexpenses Growth</t>
  </si>
  <si>
    <t>Rdexpense Growth</t>
  </si>
  <si>
    <t>Debt Growth</t>
  </si>
  <si>
    <t>Book Valueper Share Growth</t>
  </si>
  <si>
    <t>Asset Growth</t>
  </si>
  <si>
    <t>Inventory Growth</t>
  </si>
  <si>
    <t>Receivables Growth</t>
  </si>
  <si>
    <t>Three YDividendper Share Growth Per Share</t>
  </si>
  <si>
    <t>Five YDividendper Share Growth Per Share</t>
  </si>
  <si>
    <t>Ten YDividendper Share Growth Per Share</t>
  </si>
  <si>
    <t>Three YShareholders Equity Growth Per Share</t>
  </si>
  <si>
    <t>Five YShareholders Equity Growth Per Share</t>
  </si>
  <si>
    <t>Ten YShareholders Equity Growth Per Share</t>
  </si>
  <si>
    <t>Three YNet Income Growth Per Share</t>
  </si>
  <si>
    <t>Five YNet Income Growth Per Share</t>
  </si>
  <si>
    <t>Ten YNet Income Growth Per Share</t>
  </si>
  <si>
    <t>Three YOperating CFGrowth Per Share</t>
  </si>
  <si>
    <t>Five YOperating CFGrowth Per Share</t>
  </si>
  <si>
    <t>Ten YOperating CFGrowth Per Share</t>
  </si>
  <si>
    <t>Three YRevenue Growth Per Share</t>
  </si>
  <si>
    <t>Five YRevenue Growth Per Share</t>
  </si>
  <si>
    <t>Ten YRevenue Growth Per Share</t>
  </si>
  <si>
    <t>Free Cash Flow Growth</t>
  </si>
  <si>
    <t>Operating Cash Flow Growth</t>
  </si>
  <si>
    <t>Dividendsper Share Growth</t>
  </si>
  <si>
    <t>Weighted Average Shares Diluted Growth</t>
  </si>
  <si>
    <t>Weighted Average Shares Growth</t>
  </si>
  <si>
    <t>Epsdiluted Growth</t>
  </si>
  <si>
    <t>Epsgrowth</t>
  </si>
  <si>
    <t>Net Income Growth</t>
  </si>
  <si>
    <t>Operating Income Growth</t>
  </si>
  <si>
    <t>Ebitgrowth</t>
  </si>
  <si>
    <t>Gross Profit Growth</t>
  </si>
  <si>
    <t>Revenue Growth</t>
  </si>
  <si>
    <t>LQ-1</t>
  </si>
  <si>
    <t>LQ-2</t>
  </si>
  <si>
    <t>LQ-3</t>
  </si>
  <si>
    <t>LQ</t>
  </si>
  <si>
    <t>LQ-4</t>
  </si>
  <si>
    <t>LQ-5</t>
  </si>
  <si>
    <t>LQ-6</t>
  </si>
  <si>
    <t>LQ-7</t>
  </si>
  <si>
    <t>LQ-8</t>
  </si>
  <si>
    <t>LQ-9</t>
  </si>
  <si>
    <t>LQ-10</t>
  </si>
  <si>
    <t>LQ-11</t>
  </si>
  <si>
    <t>LQ-12</t>
  </si>
  <si>
    <t>LQ-13</t>
  </si>
  <si>
    <t>LQ-14</t>
  </si>
  <si>
    <t>LQ-15</t>
  </si>
  <si>
    <t>LQ-16</t>
  </si>
  <si>
    <t>LQ-17</t>
  </si>
  <si>
    <t>LQ-18</t>
  </si>
  <si>
    <t>LQ-19</t>
  </si>
  <si>
    <t>LQ-20</t>
  </si>
  <si>
    <t>LQ-21</t>
  </si>
  <si>
    <t>LQ-22</t>
  </si>
  <si>
    <t>LQ-23</t>
  </si>
  <si>
    <t>LQ-24</t>
  </si>
  <si>
    <t>LQ-25</t>
  </si>
  <si>
    <t>LQ-26</t>
  </si>
  <si>
    <t>LQ-27</t>
  </si>
  <si>
    <t>LQ-28</t>
  </si>
  <si>
    <t>LQ-29</t>
  </si>
  <si>
    <t>LQ-30</t>
  </si>
  <si>
    <t>LQ-31</t>
  </si>
  <si>
    <t>LQ-32</t>
  </si>
  <si>
    <t>LQ-33</t>
  </si>
  <si>
    <t>LQ-34</t>
  </si>
  <si>
    <t>LQ-35</t>
  </si>
  <si>
    <t>LQ-36</t>
  </si>
  <si>
    <t>LQ-37</t>
  </si>
  <si>
    <t>LQ-38</t>
  </si>
  <si>
    <t>LQ-40</t>
  </si>
  <si>
    <t>LQ-41</t>
  </si>
  <si>
    <t>LQ-42</t>
  </si>
  <si>
    <t>LQ-43</t>
  </si>
  <si>
    <t>LQ-44</t>
  </si>
  <si>
    <t>LQ-45</t>
  </si>
  <si>
    <t>LQ-46</t>
  </si>
  <si>
    <t>LQ-47</t>
  </si>
  <si>
    <t>LQ-48</t>
  </si>
  <si>
    <t>LQ-49</t>
  </si>
  <si>
    <t>LQ-50</t>
  </si>
  <si>
    <t>LQ-51</t>
  </si>
  <si>
    <t>LQ-52</t>
  </si>
  <si>
    <t>LQ-53</t>
  </si>
  <si>
    <t>LQ-54</t>
  </si>
  <si>
    <t>LQ-55</t>
  </si>
  <si>
    <t>LQ-56</t>
  </si>
  <si>
    <t>LQ-57</t>
  </si>
  <si>
    <t>LQ-58</t>
  </si>
  <si>
    <t>LQ-59</t>
  </si>
  <si>
    <t>LQ-60</t>
  </si>
  <si>
    <t>LQ-61</t>
  </si>
  <si>
    <t>LQ-39</t>
  </si>
  <si>
    <t>Research And Development To Revenue</t>
  </si>
  <si>
    <t>Name</t>
  </si>
  <si>
    <t>Sector</t>
  </si>
  <si>
    <t>Description</t>
  </si>
  <si>
    <t>IPO Date</t>
  </si>
  <si>
    <t>YUPI</t>
  </si>
  <si>
    <t>PT Yupi Indo Jelly Gum Tbk</t>
  </si>
  <si>
    <t>MINE</t>
  </si>
  <si>
    <t>PT Sinar Terang Mandiri Tbk</t>
  </si>
  <si>
    <t>KAQI</t>
  </si>
  <si>
    <t>PT Jantra Grupo Indonesia Tbk</t>
  </si>
  <si>
    <t>DGWG</t>
  </si>
  <si>
    <t>PT Delta Giri Wacana Tbk</t>
  </si>
  <si>
    <t>CBDK</t>
  </si>
  <si>
    <t>PT Bangun Kosambi Sukses Tbk</t>
  </si>
  <si>
    <t>OBAT</t>
  </si>
  <si>
    <t>PT Brigit Biofarmaka Teknologi Tbk</t>
  </si>
  <si>
    <t>HGII</t>
  </si>
  <si>
    <t>PT Hero Global Investment Tbk</t>
  </si>
  <si>
    <t>BRRC</t>
  </si>
  <si>
    <t>PT Raja Roti Cemerlang Tbk</t>
  </si>
  <si>
    <t>KSIX</t>
  </si>
  <si>
    <t>PT Kentanix Supra International Tbk</t>
  </si>
  <si>
    <t>RATU</t>
  </si>
  <si>
    <t>PT Raharja Energi Cepu Tbk</t>
  </si>
  <si>
    <t>YOII</t>
  </si>
  <si>
    <t>PT Asuransi Digital Bersama Tbk</t>
  </si>
  <si>
    <t>MDIY</t>
  </si>
  <si>
    <t>PT Daya Intiguna Yasa Tbk</t>
  </si>
  <si>
    <t>AADI</t>
  </si>
  <si>
    <t>PT Adaro Andalan Indonesia Tbk</t>
  </si>
  <si>
    <t>NAIK</t>
  </si>
  <si>
    <t>PT Adiwarna Anugerah Abadi Tbk</t>
  </si>
  <si>
    <t>BOAT</t>
  </si>
  <si>
    <t>PT Newport Marine Services Tbk</t>
  </si>
  <si>
    <t>DAAZ</t>
  </si>
  <si>
    <t>PT Daaz Bara Lestari Tbk</t>
  </si>
  <si>
    <t>PTMR</t>
  </si>
  <si>
    <t>PT Master Print Tbk</t>
  </si>
  <si>
    <t>VERN</t>
  </si>
  <si>
    <t>PT Verona Indah Pictures Tbk</t>
  </si>
  <si>
    <t>NEST</t>
  </si>
  <si>
    <t>PT Esta Indonesia Tbk</t>
  </si>
  <si>
    <t>DOSS</t>
  </si>
  <si>
    <t>PT Global Sukses Digital Tbk</t>
  </si>
  <si>
    <t>LABS</t>
  </si>
  <si>
    <t>PT UBC Medical Indonesia Tbk</t>
  </si>
  <si>
    <t>GUNA</t>
  </si>
  <si>
    <t>PT Gunanusa Eramandiri Tbk</t>
  </si>
  <si>
    <t>ISEA</t>
  </si>
  <si>
    <t>PT Indo American Seafoods Tbk</t>
  </si>
  <si>
    <t>BLES</t>
  </si>
  <si>
    <t>PT Superior Prima Sukses Tbk</t>
  </si>
  <si>
    <t>PART</t>
  </si>
  <si>
    <t>PT Cipta Perdana Lancar Tbk</t>
  </si>
  <si>
    <t>SPRE</t>
  </si>
  <si>
    <t>PT Soraya Berjaya Indonesia Tbk</t>
  </si>
  <si>
    <t>BATR</t>
  </si>
  <si>
    <t>PT Benteng Api Technic Tbk.</t>
  </si>
  <si>
    <t>SOLA</t>
  </si>
  <si>
    <t>PT Xolare RCR Energy Tbk.</t>
  </si>
  <si>
    <t>DATA</t>
  </si>
  <si>
    <t>PT Remala Abadi Tbk.</t>
  </si>
  <si>
    <t>MHKI</t>
  </si>
  <si>
    <t>PT Multi Hanna Kreasindo Tbk.</t>
  </si>
  <si>
    <t>ATLA</t>
  </si>
  <si>
    <t>PT Atlantis Subsea Indonesia Tbk.</t>
  </si>
  <si>
    <t>AREA</t>
  </si>
  <si>
    <t>PT Dunia Virtual Online Tbk.</t>
  </si>
  <si>
    <t>VISI</t>
  </si>
  <si>
    <t>PT Satu Visi Putra Tbk.</t>
  </si>
  <si>
    <t>BAIK</t>
  </si>
  <si>
    <t>PT Bersama Mencapai Puncak Tbk</t>
  </si>
  <si>
    <t>HYGN</t>
  </si>
  <si>
    <t>PT Ecocare Indo Pasifik Tbk.</t>
  </si>
  <si>
    <t>MKAP</t>
  </si>
  <si>
    <t>PT Multikarya Asia Pasifik Raya Tbk</t>
  </si>
  <si>
    <t>MEJA</t>
  </si>
  <si>
    <t>PT Harta Djaya Karya Tbk</t>
  </si>
  <si>
    <t>LIVE</t>
  </si>
  <si>
    <t>PT Homeco Victoria Makmur Tbk</t>
  </si>
  <si>
    <t>UNTD</t>
  </si>
  <si>
    <t>PT Terang Dunia Internusa Tbk.</t>
  </si>
  <si>
    <t>TOSK</t>
  </si>
  <si>
    <t>PT Topindo Solusi Komunika Tbk.</t>
  </si>
  <si>
    <t>MPIX</t>
  </si>
  <si>
    <t>PT Mitra Pedagang Indonesia Tbk.</t>
  </si>
  <si>
    <t>ALII</t>
  </si>
  <si>
    <t>PT Ancara Logistics Indonesia Tbk</t>
  </si>
  <si>
    <t>SMGA</t>
  </si>
  <si>
    <t>PT Sumber Mineral Global Abadi Tbk</t>
  </si>
  <si>
    <t>GRPH</t>
  </si>
  <si>
    <t>PT Griptha Putra Persada Tbk</t>
  </si>
  <si>
    <t>ACRO</t>
  </si>
  <si>
    <t>PT Samcro Hyosung Adilestari Tbk.</t>
  </si>
  <si>
    <t>MANG</t>
  </si>
  <si>
    <t>PT Manggung Polahraya Tbk</t>
  </si>
  <si>
    <t>MSJA</t>
  </si>
  <si>
    <t>PT Multi Spunindo Jaya Tbk.</t>
  </si>
  <si>
    <t>SMLE</t>
  </si>
  <si>
    <t>PT Sinergi Multi Lestarindo Tbk</t>
  </si>
  <si>
    <t>NICE</t>
  </si>
  <si>
    <t>PT Adhi Kartiko Pratama Tbk</t>
  </si>
  <si>
    <t>CGAS</t>
  </si>
  <si>
    <t>PT Citra Nusantara Gemilang Tbk.</t>
  </si>
  <si>
    <t>ASLI</t>
  </si>
  <si>
    <t>PT Asri Karya Lestari Tbk.</t>
  </si>
  <si>
    <t>SURI</t>
  </si>
  <si>
    <t>PT Maja Agung Latexindo Tbk.</t>
  </si>
  <si>
    <t>AYAM</t>
  </si>
  <si>
    <t>PT Janu Putra Sejahtera Tbk.</t>
  </si>
  <si>
    <t>IKPM</t>
  </si>
  <si>
    <t>PT Ikapharmindo Putramas Tbk.</t>
  </si>
  <si>
    <t>MSTI</t>
  </si>
  <si>
    <t>PT Mastersystem Infotama Tbk.</t>
  </si>
  <si>
    <t>RGAS</t>
  </si>
  <si>
    <t>PT Kian Santang Muliatama Tbk.</t>
  </si>
  <si>
    <t>UDNG</t>
  </si>
  <si>
    <t>PT Agro Bahari Nusantara Tbk</t>
  </si>
  <si>
    <t>KOKA</t>
  </si>
  <si>
    <t>PT Koka Indonesia Tbk</t>
  </si>
  <si>
    <t>LOPI</t>
  </si>
  <si>
    <t>PT Logisticsplus International Tbk</t>
  </si>
  <si>
    <t>STRK</t>
  </si>
  <si>
    <t>PT Lovina Beach Brewery Tbk</t>
  </si>
  <si>
    <t>PTPS</t>
  </si>
  <si>
    <t>PT Pulau Subur Tbk</t>
  </si>
  <si>
    <t>BREN</t>
  </si>
  <si>
    <t>PT Barito Renewables Energy Tbk</t>
  </si>
  <si>
    <t>KOCI</t>
  </si>
  <si>
    <t>PT Kokoh Exa Nusantara Tbk</t>
  </si>
  <si>
    <t>IOTF</t>
  </si>
  <si>
    <t>PT Sumber Sinergi Makmur Tbk</t>
  </si>
  <si>
    <t>AEGS</t>
  </si>
  <si>
    <t>PT Anugerah Spareparts Sejahtera Tbk</t>
  </si>
  <si>
    <t>BABY</t>
  </si>
  <si>
    <t>PT Multitrend Indo Tbk</t>
  </si>
  <si>
    <t>RSCH</t>
  </si>
  <si>
    <t>PT Charlie Hospital Semarang Tbk</t>
  </si>
  <si>
    <t>MSIE</t>
  </si>
  <si>
    <t>PT Multisarana Intan Eduka Tbk</t>
  </si>
  <si>
    <t>MUTU</t>
  </si>
  <si>
    <t>PT Mutuagung Lestari Tbk</t>
  </si>
  <si>
    <t>LMAX</t>
  </si>
  <si>
    <t>PT Lupromax Pelumas Indonesia Tbk.</t>
  </si>
  <si>
    <t>HUMI</t>
  </si>
  <si>
    <t>PT Humpuss Maritim Internasional Tbk</t>
  </si>
  <si>
    <t>CYBR</t>
  </si>
  <si>
    <t>PT ITSEC Asia Tbk</t>
  </si>
  <si>
    <t>ERAL</t>
  </si>
  <si>
    <t>PT Sinar Eka Selaras Tbk</t>
  </si>
  <si>
    <t>GRIA</t>
  </si>
  <si>
    <t>PT Ingria Pratama Capitalindo Tbk</t>
  </si>
  <si>
    <t>PPRI</t>
  </si>
  <si>
    <t>PT Paperocks Indonesia Tbk</t>
  </si>
  <si>
    <t>FOLK</t>
  </si>
  <si>
    <t>PT Multi Garam Utama Tbk.</t>
  </si>
  <si>
    <t>HBAT</t>
  </si>
  <si>
    <t>PT Minahasa Membangun Hebat Tbk</t>
  </si>
  <si>
    <t>RMKO</t>
  </si>
  <si>
    <t>PT Royaltama Mulia Kontraktorindo Tbk</t>
  </si>
  <si>
    <t>MAHA</t>
  </si>
  <si>
    <t>PT Mandiri Herindo Adiperkasa Tbk</t>
  </si>
  <si>
    <t>INET</t>
  </si>
  <si>
    <t>PT Sinergi Inti Andalan Prima Tbk</t>
  </si>
  <si>
    <t>WIDI</t>
  </si>
  <si>
    <t>PT Widiant Jaya Krenindo Tbk</t>
  </si>
  <si>
    <t>TGUK</t>
  </si>
  <si>
    <t>PT Platinum Wahab Nusantara Tbk</t>
  </si>
  <si>
    <t>GRPM</t>
  </si>
  <si>
    <t>PT Graha Prima Mentari Tbk</t>
  </si>
  <si>
    <t>CRSN</t>
  </si>
  <si>
    <t>PT Carsurin Tbk</t>
  </si>
  <si>
    <t>AMMN</t>
  </si>
  <si>
    <t>PT Amman Mineral Internasional Tbk</t>
  </si>
  <si>
    <t>RELF</t>
  </si>
  <si>
    <t>PT Graha Mitra Asia Tbk</t>
  </si>
  <si>
    <t>VKTR</t>
  </si>
  <si>
    <t>PT VKTR Teknologi Mobilitas Tbk</t>
  </si>
  <si>
    <t>KLAS</t>
  </si>
  <si>
    <t>PT Pelayaran Kurnia Lautan Semesta Tbk</t>
  </si>
  <si>
    <t>MAXI</t>
  </si>
  <si>
    <t>PT Maxindo Karya Anugerah Tbk</t>
  </si>
  <si>
    <t>SMIL</t>
  </si>
  <si>
    <t>PT Sarana Mitra Luas Tbk</t>
  </si>
  <si>
    <t>MPXL</t>
  </si>
  <si>
    <t>PT MPX Logistics International Tbk</t>
  </si>
  <si>
    <t>RAAM</t>
  </si>
  <si>
    <t>PT Tripar Multivision Plus Tbk</t>
  </si>
  <si>
    <t>DOOH</t>
  </si>
  <si>
    <t>PT Era Media Sejahtera Tbk</t>
  </si>
  <si>
    <t>JATI</t>
  </si>
  <si>
    <t>PT Informasi Teknologi Indonesia Tbk</t>
  </si>
  <si>
    <t>TYRE</t>
  </si>
  <si>
    <t>PT King Tire Indonesia Tbk</t>
  </si>
  <si>
    <t>MENN</t>
  </si>
  <si>
    <t>PT Menn Teknologi Indonesia Tbk</t>
  </si>
  <si>
    <t>AWAN</t>
  </si>
  <si>
    <t>PT Era Digital Media Tbk</t>
  </si>
  <si>
    <t>MBMA</t>
  </si>
  <si>
    <t>PT Merdeka Battery Materials Tbk</t>
  </si>
  <si>
    <t>PIPA</t>
  </si>
  <si>
    <t>PT Multi Makmur Lemindo Tbk.</t>
  </si>
  <si>
    <t>HAJJ</t>
  </si>
  <si>
    <t>PT Arsy Buana Travelindo Tbk</t>
  </si>
  <si>
    <t>GTRA</t>
  </si>
  <si>
    <t>PT Grahaprima Suksesmandiri Tbk</t>
  </si>
  <si>
    <t>NSSS</t>
  </si>
  <si>
    <t>PT Nusantara Sawit Sejahtera Tbk</t>
  </si>
  <si>
    <t>SAGE</t>
  </si>
  <si>
    <t>PT Saptausaha Gemilangindah Tbk</t>
  </si>
  <si>
    <t>TRON</t>
  </si>
  <si>
    <t>PT Teknologi Karya Digital Nusa Tbk.</t>
  </si>
  <si>
    <t>CUAN</t>
  </si>
  <si>
    <t>PT Petrindo Jaya Kreasi Tbk</t>
  </si>
  <si>
    <t>PTMP</t>
  </si>
  <si>
    <t>PT Mitra Pack Tbk.</t>
  </si>
  <si>
    <t>BDKR</t>
  </si>
  <si>
    <t>PT Berdikari Pondasi Perkasa Tbk.</t>
  </si>
  <si>
    <t>HILL</t>
  </si>
  <si>
    <t>PT Hillcon Tbk</t>
  </si>
  <si>
    <t>FUTR</t>
  </si>
  <si>
    <t>PT Lini Imaji Kreasi Ekosistem Tbk</t>
  </si>
  <si>
    <t>PGEO</t>
  </si>
  <si>
    <t>PT Pertamina Geothermal Energy Tbk</t>
  </si>
  <si>
    <t>KING</t>
  </si>
  <si>
    <t>PT Hoffmen Cleanindo Tbk</t>
  </si>
  <si>
    <t>PACK</t>
  </si>
  <si>
    <t>PT Solusi Kemasan Digital Tbk</t>
  </si>
  <si>
    <t>VAST</t>
  </si>
  <si>
    <t>PT Vastland Indonesia Tbk</t>
  </si>
  <si>
    <t>CHIP</t>
  </si>
  <si>
    <t>PT Pelita Teknologi Global Tbk</t>
  </si>
  <si>
    <t>HALO</t>
  </si>
  <si>
    <t>PT Haloni Jane Tbk</t>
  </si>
  <si>
    <t>IRSX</t>
  </si>
  <si>
    <t>PT Aviana Sinar Abadi Tbk</t>
  </si>
  <si>
    <t>NAYZ</t>
  </si>
  <si>
    <t>PT Hassana Boga Sejahtera Tbk</t>
  </si>
  <si>
    <t>FWCT</t>
  </si>
  <si>
    <t>PT Wijaya Cahaya Timber Tbk</t>
  </si>
  <si>
    <t>LAJU</t>
  </si>
  <si>
    <t>PT Jasa Berdikari Logistics Tbk</t>
  </si>
  <si>
    <t>PEVE</t>
  </si>
  <si>
    <t>PT Penta Valent Tbk</t>
  </si>
  <si>
    <t>BMBL</t>
  </si>
  <si>
    <t>PT Lavender Bina Cendikia Tbk</t>
  </si>
  <si>
    <t>WINE</t>
  </si>
  <si>
    <t>PT Hatten Bali Tbk</t>
  </si>
  <si>
    <t>SUNI</t>
  </si>
  <si>
    <t>PT Sunindo Pratama Tbk</t>
  </si>
  <si>
    <t>CBRE</t>
  </si>
  <si>
    <t>PT Cakra Buana Resources Energi Tbk</t>
  </si>
  <si>
    <t>SOUL</t>
  </si>
  <si>
    <t>PT Mitra Tirta Buwana Tbk</t>
  </si>
  <si>
    <t>ELIT</t>
  </si>
  <si>
    <t>PT Data Sinergitama Jaya Tbk</t>
  </si>
  <si>
    <t>BEER</t>
  </si>
  <si>
    <t>PT Jobubu Jarum Minahasa Tbk</t>
  </si>
  <si>
    <t>CBPE</t>
  </si>
  <si>
    <t>PT Citra Buana Prasida Tbk</t>
  </si>
  <si>
    <t>VTNY</t>
  </si>
  <si>
    <t>Venteny Fortuna International Tbk</t>
  </si>
  <si>
    <t>ISAP</t>
  </si>
  <si>
    <t>Isra Presisi Indonesia Tbk</t>
  </si>
  <si>
    <t>PADA</t>
  </si>
  <si>
    <t>Personel Alih Daya Tbk</t>
  </si>
  <si>
    <t>MMIX</t>
  </si>
  <si>
    <t>Multi Medika Internasional Tbk</t>
  </si>
  <si>
    <t>NINE</t>
  </si>
  <si>
    <t>Techno9 Indonesia Tbk</t>
  </si>
  <si>
    <t>KETR</t>
  </si>
  <si>
    <t>Ketrosden Triasmitra Tbk</t>
  </si>
  <si>
    <t>ZATA</t>
  </si>
  <si>
    <t>Bersama Zatta Jaya Tbk</t>
  </si>
  <si>
    <t>KDTN</t>
  </si>
  <si>
    <t>Puri Sentul Permai Tbk</t>
  </si>
  <si>
    <t>PDPP</t>
  </si>
  <si>
    <t>Primadaya Plastisindo Tbk</t>
  </si>
  <si>
    <t>BELI</t>
  </si>
  <si>
    <t>Global Digital NiAuga Tbk</t>
  </si>
  <si>
    <t>BSBK</t>
  </si>
  <si>
    <t>Wulandari Bangun Laksana Tbk</t>
  </si>
  <si>
    <t>CBUT</t>
  </si>
  <si>
    <t>Citra Borneo Utama Tbk</t>
  </si>
  <si>
    <t>MKTR</t>
  </si>
  <si>
    <t>Menthobi Karyatama Raya Tbk</t>
  </si>
  <si>
    <t>OMED</t>
  </si>
  <si>
    <t>Jayamas Medica Industri Tbk</t>
  </si>
  <si>
    <t>PRAY</t>
  </si>
  <si>
    <t>Famon Awal Bros Sedaya Tbk</t>
  </si>
  <si>
    <t>COAL</t>
  </si>
  <si>
    <t>Black Diamond Resources Tbk</t>
  </si>
  <si>
    <t>CRAB</t>
  </si>
  <si>
    <t>Toba Surimi Industries Tbk</t>
  </si>
  <si>
    <t>MEDS</t>
  </si>
  <si>
    <t>Hetzer Medical Indonesia Tbk</t>
  </si>
  <si>
    <t>BUAH</t>
  </si>
  <si>
    <t>Segar Kumala Indonesia Tbk</t>
  </si>
  <si>
    <t>KLIN</t>
  </si>
  <si>
    <t>Klinko Karya Imaji Tbk</t>
  </si>
  <si>
    <t>TOOL</t>
  </si>
  <si>
    <t>Rohartindo Nusantara Luas Tbk</t>
  </si>
  <si>
    <t>AMMS</t>
  </si>
  <si>
    <t>Augung Menjangan Mas Tbk</t>
  </si>
  <si>
    <t>ELPI</t>
  </si>
  <si>
    <t>Pelayaran Nasional Ekalya Purnamasari Tbk</t>
  </si>
  <si>
    <t>EURO</t>
  </si>
  <si>
    <t>Estee Gold Feet Tbk</t>
  </si>
  <si>
    <t>KKES</t>
  </si>
  <si>
    <t>Kusuma Kemindo Sentosa Tbk</t>
  </si>
  <si>
    <t>MORA</t>
  </si>
  <si>
    <t>Mora Telematika Indonesia Tbk</t>
  </si>
  <si>
    <t>RAFI</t>
  </si>
  <si>
    <t>Sari Kreasi Boga Tbk</t>
  </si>
  <si>
    <t>JARR</t>
  </si>
  <si>
    <t>Jhonlin Augro Raya Tbk</t>
  </si>
  <si>
    <t>GULA</t>
  </si>
  <si>
    <t>Aman Augrindo Tbk</t>
  </si>
  <si>
    <t>RCCC</t>
  </si>
  <si>
    <t>Utama Radar Cahaya Tbk</t>
  </si>
  <si>
    <t>HATM</t>
  </si>
  <si>
    <t>Habco Trans Maritima Tbk</t>
  </si>
  <si>
    <t>KRYA</t>
  </si>
  <si>
    <t>Bangun Karya Perkasa Jaya Tbk</t>
  </si>
  <si>
    <t>AXIO</t>
  </si>
  <si>
    <t>Tera Data Indonusa Tbk</t>
  </si>
  <si>
    <t>DEWI</t>
  </si>
  <si>
    <t>Dewi Shri Farmindo Tbk</t>
  </si>
  <si>
    <t>ARKO</t>
  </si>
  <si>
    <t>Arkora Hydro Tbk</t>
  </si>
  <si>
    <t>CHEM</t>
  </si>
  <si>
    <t>Chemstar Indonesia Tbk</t>
  </si>
  <si>
    <t>TRGU</t>
  </si>
  <si>
    <t>Cerestar Indonesia Tbk</t>
  </si>
  <si>
    <t>SWID</t>
  </si>
  <si>
    <t>Saraswanti Indoland Development Tbk</t>
  </si>
  <si>
    <t>ASHA</t>
  </si>
  <si>
    <t>Cilacap Samudera Fishing Industry Tbk</t>
  </si>
  <si>
    <t>OLIV</t>
  </si>
  <si>
    <t>Oscar Mitra Sukses Sejahtera Tbk</t>
  </si>
  <si>
    <t>IBOS</t>
  </si>
  <si>
    <t>Indo Boga Sukses Tbk</t>
  </si>
  <si>
    <t>WINR</t>
  </si>
  <si>
    <t>Winner Nusantara Jaya Tbk.</t>
  </si>
  <si>
    <t>MTMH</t>
  </si>
  <si>
    <t>Murni Sadar Tbk</t>
  </si>
  <si>
    <t>TLDN</t>
  </si>
  <si>
    <t>Teladan Prima Augro Tbk</t>
  </si>
  <si>
    <t>GOTO</t>
  </si>
  <si>
    <t>GoTo Gojek Tokopedia Tbk</t>
  </si>
  <si>
    <t>SICO</t>
  </si>
  <si>
    <t>Sigma Energy Compressindo Tbk</t>
  </si>
  <si>
    <t>WIRG</t>
  </si>
  <si>
    <t>WIR ASIA Tbk</t>
  </si>
  <si>
    <t>BIKE</t>
  </si>
  <si>
    <t>Sepeda Bersama Indonesia Tbk</t>
  </si>
  <si>
    <t>NANO</t>
  </si>
  <si>
    <t>Nanotech Indonesia Global Tbk</t>
  </si>
  <si>
    <t>STAA</t>
  </si>
  <si>
    <t>Sumber Tani Augung Resources Tbk</t>
  </si>
  <si>
    <t>SMKM</t>
  </si>
  <si>
    <t>Sumber Mas Konstruksi Tbk</t>
  </si>
  <si>
    <t>ADCP</t>
  </si>
  <si>
    <t>Adhi Commuter Properti Tbk</t>
  </si>
  <si>
    <t>ENAK</t>
  </si>
  <si>
    <t>Champ Resto Indonesia Tbk</t>
  </si>
  <si>
    <t>BAUT</t>
  </si>
  <si>
    <t>Mitra Angkasa Sejahtera Tbk</t>
  </si>
  <si>
    <t>NETV</t>
  </si>
  <si>
    <t>Net Visi Media Tbk</t>
  </si>
  <si>
    <t>ASLC</t>
  </si>
  <si>
    <t>Autopedia Sukses Lestari Tbk</t>
  </si>
  <si>
    <t>SEMA</t>
  </si>
  <si>
    <t>Semacom Integrated Tbk</t>
  </si>
  <si>
    <t>ADMR</t>
  </si>
  <si>
    <t>Adaro Minerals Indonesia Tbk</t>
  </si>
  <si>
    <t>DRMA</t>
  </si>
  <si>
    <t>Dharma Polimetal Tbk</t>
  </si>
  <si>
    <t>BSML</t>
  </si>
  <si>
    <t>Bintang Samudera Mandiri Lines Tbk</t>
  </si>
  <si>
    <t>NASI</t>
  </si>
  <si>
    <t>Wahana Inti Makmur Tbk</t>
  </si>
  <si>
    <t>IPPE</t>
  </si>
  <si>
    <t>Indo Pureco Pratama Tbk</t>
  </si>
  <si>
    <t>AVIA</t>
  </si>
  <si>
    <t>Avia Avian Tbk</t>
  </si>
  <si>
    <t>OBMD</t>
  </si>
  <si>
    <t>OBM Drilchem Tbk</t>
  </si>
  <si>
    <t>RMKE</t>
  </si>
  <si>
    <t>RMK Energy Tbk</t>
  </si>
  <si>
    <t>CMRY</t>
  </si>
  <si>
    <t>Cisarua Mountain Dairy Tbk</t>
  </si>
  <si>
    <t>TAYS</t>
  </si>
  <si>
    <t>Jaya Swarasa Augung Tbk</t>
  </si>
  <si>
    <t>WGSH</t>
  </si>
  <si>
    <t>Wira Global Solusi Tbk</t>
  </si>
  <si>
    <t>WMPP</t>
  </si>
  <si>
    <t>Widodo Makmur Perkasa Tbk</t>
  </si>
  <si>
    <t>BINO</t>
  </si>
  <si>
    <t>Perma Plasindo Tbk.</t>
  </si>
  <si>
    <t>DEPO</t>
  </si>
  <si>
    <t>Caturkarda Depo Bangunan Tbk.</t>
  </si>
  <si>
    <t>MTEL</t>
  </si>
  <si>
    <t>Dayamitra Telekomunikasi Tbk.</t>
  </si>
  <si>
    <t>BOBA</t>
  </si>
  <si>
    <t>Formosa Ingredient Factory Tbk.</t>
  </si>
  <si>
    <t>KUAS</t>
  </si>
  <si>
    <t>Ace Oldfields Tbk</t>
  </si>
  <si>
    <t>IDEA</t>
  </si>
  <si>
    <t>Idea Indonesia Akademi Tbk</t>
  </si>
  <si>
    <t>CMNT</t>
  </si>
  <si>
    <t>Cemindo Gemilang Tbk</t>
  </si>
  <si>
    <t>GTSI</t>
  </si>
  <si>
    <t>GTS Internasional Tbk</t>
  </si>
  <si>
    <t>RSGK</t>
  </si>
  <si>
    <t>Kedoya Adyaraya Tbk</t>
  </si>
  <si>
    <t>RUNS</t>
  </si>
  <si>
    <t>Global Sukses Solusi Tbk</t>
  </si>
  <si>
    <t>SBMA</t>
  </si>
  <si>
    <t>Surya Biru Murni Acetylene Tbk</t>
  </si>
  <si>
    <t>MCOL</t>
  </si>
  <si>
    <t>Prima Andalan Mandiri Tbk.</t>
  </si>
  <si>
    <t>GPSO</t>
  </si>
  <si>
    <t>Geoprima Solusi Tbk.</t>
  </si>
  <si>
    <t>OILS</t>
  </si>
  <si>
    <t>Indo Oil Perkasa Tbk.</t>
  </si>
  <si>
    <t>HAIS</t>
  </si>
  <si>
    <t>Hasnur Internasional Shipping Tbk</t>
  </si>
  <si>
    <t>BUKA</t>
  </si>
  <si>
    <t>Bukalapak.com Tbk</t>
  </si>
  <si>
    <t>UVCR</t>
  </si>
  <si>
    <t>Trimegah Karya Pratama Tbk.</t>
  </si>
  <si>
    <t>NICL</t>
  </si>
  <si>
    <t>PAM Mineral Tbk.</t>
  </si>
  <si>
    <t>FLMC</t>
  </si>
  <si>
    <t>Falmaco Nonwoven Industri Tbk.</t>
  </si>
  <si>
    <t>BMHS</t>
  </si>
  <si>
    <t>Bundamedik Tbk</t>
  </si>
  <si>
    <t>IPAC</t>
  </si>
  <si>
    <t>Era Graharealty Tbk</t>
  </si>
  <si>
    <t>MASB</t>
  </si>
  <si>
    <t>Bank Multiarta Sentosa Tbk</t>
  </si>
  <si>
    <t>ARCI</t>
  </si>
  <si>
    <t>Archi Indonesia Tbk</t>
  </si>
  <si>
    <t>LABA</t>
  </si>
  <si>
    <t>Ladangbaja Murni Tbk</t>
  </si>
  <si>
    <t>MGLV</t>
  </si>
  <si>
    <t>Panca Anugrah Wisesa Tbk</t>
  </si>
  <si>
    <t>HOPE</t>
  </si>
  <si>
    <t>Harapan Duta Pertiwi Tbk.</t>
  </si>
  <si>
    <t>LUCY</t>
  </si>
  <si>
    <t>Lima Dua Lima Tiga Tbk</t>
  </si>
  <si>
    <t>NPGF</t>
  </si>
  <si>
    <t>Nusa Palapa Gemilang Tbk</t>
  </si>
  <si>
    <t>TAPG</t>
  </si>
  <si>
    <t>Triputra Augro Persada Tbk.</t>
  </si>
  <si>
    <t>FIMP</t>
  </si>
  <si>
    <t>Fimperkasa Utama Tbk</t>
  </si>
  <si>
    <t>LFLO</t>
  </si>
  <si>
    <t>ImAugo Mulia Persada Tbk</t>
  </si>
  <si>
    <t>ZYRX</t>
  </si>
  <si>
    <t>Zyrexindo Mandiri Buana Tbk</t>
  </si>
  <si>
    <t>SNLK</t>
  </si>
  <si>
    <t>Sunter Lakeside Hotel Tbk.</t>
  </si>
  <si>
    <t>BEBS</t>
  </si>
  <si>
    <t>Berkah Beton Sadaya Tbk</t>
  </si>
  <si>
    <t>UNIQ</t>
  </si>
  <si>
    <t>Ulima Nitra Tbk</t>
  </si>
  <si>
    <t>EDGE</t>
  </si>
  <si>
    <t>Indointernet Tbk.</t>
  </si>
  <si>
    <t>WMUU</t>
  </si>
  <si>
    <t>Widodo Makmur Unggas Tbk</t>
  </si>
  <si>
    <t>BANK</t>
  </si>
  <si>
    <t>Bank Aladin Syariah Tbk d.h Bank Net Indonesia Syariah Tbk</t>
  </si>
  <si>
    <t>UFOE</t>
  </si>
  <si>
    <t>Damai Sejahtera Abadi Tbk</t>
  </si>
  <si>
    <t>DGNS</t>
  </si>
  <si>
    <t>DiAugnos Laboratorium Utama Tbk</t>
  </si>
  <si>
    <t>DCII</t>
  </si>
  <si>
    <t>DCI Indonesia Tbk.</t>
  </si>
  <si>
    <t>FAPA</t>
  </si>
  <si>
    <t>FAP Augri Tbk.</t>
  </si>
  <si>
    <t>WIFI</t>
  </si>
  <si>
    <t>Solusi Sinergi Digital Tbk</t>
  </si>
  <si>
    <t>PMMP</t>
  </si>
  <si>
    <t>Panca Mitra Multiperdana Tbk.</t>
  </si>
  <si>
    <t>VICI</t>
  </si>
  <si>
    <t>Victoria Care Indonesia Tbk.</t>
  </si>
  <si>
    <t>ATAP</t>
  </si>
  <si>
    <t>Trimitra Prawara Goldland Tbk.</t>
  </si>
  <si>
    <t>PTDU</t>
  </si>
  <si>
    <t>Djasa Ubersakti Tbk.</t>
  </si>
  <si>
    <t>PLAN</t>
  </si>
  <si>
    <t>Planet Properindo Jaya Tbk.</t>
  </si>
  <si>
    <t>ENZO</t>
  </si>
  <si>
    <t>Morenzo Abadi Perkasa Tbk.</t>
  </si>
  <si>
    <t>HOMI</t>
  </si>
  <si>
    <t>Grand House Mulia Tbk.</t>
  </si>
  <si>
    <t>ROCK</t>
  </si>
  <si>
    <t>Rockfields Properti Indonesia</t>
  </si>
  <si>
    <t>PURI</t>
  </si>
  <si>
    <t>Puri Global Sukses Tbk.</t>
  </si>
  <si>
    <t>SOHO</t>
  </si>
  <si>
    <t>Soho Global Health Tbk.</t>
  </si>
  <si>
    <t>BBSI</t>
  </si>
  <si>
    <t>Bank Bisnis Internasional Tbk.</t>
  </si>
  <si>
    <t>KMDS</t>
  </si>
  <si>
    <t>Kurniamitra Duta Sentosa Tbk.</t>
  </si>
  <si>
    <t>SCNP</t>
  </si>
  <si>
    <t>Selaras Citra Nusantara Perkasa Tbk</t>
  </si>
  <si>
    <t>PNGO</t>
  </si>
  <si>
    <t>PinAugo Utama Tbk.</t>
  </si>
  <si>
    <t>TRJA</t>
  </si>
  <si>
    <t>Transkon Jaya Tbk.</t>
  </si>
  <si>
    <t>SGER</t>
  </si>
  <si>
    <t>Sumber Global Energy Tbk.</t>
  </si>
  <si>
    <t>TOYS</t>
  </si>
  <si>
    <t>Sunindo Adipersada Tbk.</t>
  </si>
  <si>
    <t>PPGL</t>
  </si>
  <si>
    <t>Prima Globalindo Logistik Tbk.</t>
  </si>
  <si>
    <t>PGUN</t>
  </si>
  <si>
    <t>Pradiksi Gunatama Tbk.</t>
  </si>
  <si>
    <t>SOFA</t>
  </si>
  <si>
    <t>Boston Furniture Industries Tb</t>
  </si>
  <si>
    <t>UANG</t>
  </si>
  <si>
    <t>Pakuan Tbk.</t>
  </si>
  <si>
    <t>EPAC</t>
  </si>
  <si>
    <t>Megalestari Epack Sentosaraya</t>
  </si>
  <si>
    <t>TECH</t>
  </si>
  <si>
    <t>Indosterling Technomedia Tbk.</t>
  </si>
  <si>
    <t>CASH</t>
  </si>
  <si>
    <t>Cashlez Worldwide Indonesia Tbk</t>
  </si>
  <si>
    <t>BBSS</t>
  </si>
  <si>
    <t>Bumi Benowo Sukses Sejahtera T</t>
  </si>
  <si>
    <t>BHAT</t>
  </si>
  <si>
    <t>Bhakti Multi Artha Tbk.</t>
  </si>
  <si>
    <t>CBMF</t>
  </si>
  <si>
    <t>Cahaya Bintang Medan Tbk.</t>
  </si>
  <si>
    <t>CSMI</t>
  </si>
  <si>
    <t>Cipta Selera Murni Tbk.</t>
  </si>
  <si>
    <t>RONY</t>
  </si>
  <si>
    <t>Aesler Grup Internasional Tbk.</t>
  </si>
  <si>
    <t>KBAG</t>
  </si>
  <si>
    <t>Karya Bersama Anugerah Tbk.</t>
  </si>
  <si>
    <t>SBAT</t>
  </si>
  <si>
    <t>Sejahtera Bintang Abadi Textil</t>
  </si>
  <si>
    <t>SAMF</t>
  </si>
  <si>
    <t>Saraswanti Anugerah Makmur Tbk</t>
  </si>
  <si>
    <t>AMAN</t>
  </si>
  <si>
    <t>Makmur Berkah Amanda Tbk.</t>
  </si>
  <si>
    <t>CARE</t>
  </si>
  <si>
    <t>Metro Healthcare Indonesia Tbk</t>
  </si>
  <si>
    <t>BESS</t>
  </si>
  <si>
    <t>Batulicin Nusantara Maritim Tb</t>
  </si>
  <si>
    <t>ESTA</t>
  </si>
  <si>
    <t>Esta Multi Usaha Tbk.</t>
  </si>
  <si>
    <t>ASPI</t>
  </si>
  <si>
    <t>Andalan Sakti Primaindo Tbk.</t>
  </si>
  <si>
    <t>DADA</t>
  </si>
  <si>
    <t>Diamond Citra Propertindo Tbk.</t>
  </si>
  <si>
    <t>AYLS</t>
  </si>
  <si>
    <t>Augro Yasa Lestari Tbk.</t>
  </si>
  <si>
    <t>IKAN</t>
  </si>
  <si>
    <t>Era Mandiri Cemerlang Tbk.</t>
  </si>
  <si>
    <t>TAMA</t>
  </si>
  <si>
    <t>Lancartama Sejati Tbk.</t>
  </si>
  <si>
    <t>PTPW</t>
  </si>
  <si>
    <t>Pratama Widya Tbk.</t>
  </si>
  <si>
    <t>PURA</t>
  </si>
  <si>
    <t>Putra Rajawali Kencana Tbk.</t>
  </si>
  <si>
    <t>DMND</t>
  </si>
  <si>
    <t>Diamond Food Indonesia Tbk.</t>
  </si>
  <si>
    <t>TRIN</t>
  </si>
  <si>
    <t>Perintis Triniti Properti Tbk.</t>
  </si>
  <si>
    <t>AMOR</t>
  </si>
  <si>
    <t>Ashmore Asset ManAugement Indonesia</t>
  </si>
  <si>
    <t>INDO</t>
  </si>
  <si>
    <t>Royalindo Investa Wijaya Tbk.</t>
  </si>
  <si>
    <t>AMAR</t>
  </si>
  <si>
    <t>Bank Amar Indonesia Tbk.</t>
  </si>
  <si>
    <t>CSRA</t>
  </si>
  <si>
    <t>Cisadane Sawit Raya Tbk.</t>
  </si>
  <si>
    <t>PGJO</t>
  </si>
  <si>
    <t>Tourindo Guide Indonesia Tbk.</t>
  </si>
  <si>
    <t>GLVA</t>
  </si>
  <si>
    <t>Galva Technologies Tbk.</t>
  </si>
  <si>
    <t>UCID</t>
  </si>
  <si>
    <t>Uni-Charm Indonesia Tbk.</t>
  </si>
  <si>
    <t>PMJS</t>
  </si>
  <si>
    <t>Putra Mandiri Jembar Tbk.</t>
  </si>
  <si>
    <t>IFII</t>
  </si>
  <si>
    <t>Indonesia Fibreboard Industry</t>
  </si>
  <si>
    <t>REAL</t>
  </si>
  <si>
    <t>Repower Asia Indonesia Tbk.</t>
  </si>
  <si>
    <t>IFSH</t>
  </si>
  <si>
    <t>Ifishdeco Tbk.</t>
  </si>
  <si>
    <t>KEJU</t>
  </si>
  <si>
    <t>Mulia Boga Raya Tbk.</t>
  </si>
  <si>
    <t>PSGO</t>
  </si>
  <si>
    <t>Palma Serasih Tbk.</t>
  </si>
  <si>
    <t>TEBE</t>
  </si>
  <si>
    <t>Dana Brata Luhur Tbk.</t>
  </si>
  <si>
    <t>ESIP</t>
  </si>
  <si>
    <t>Sinergi Inti Plastindo Tbk.</t>
  </si>
  <si>
    <t>SINI</t>
  </si>
  <si>
    <t>Singaraja Putra Tbk.</t>
  </si>
  <si>
    <t>WOWS</t>
  </si>
  <si>
    <t>Ginting Jaya Energi Tbk.</t>
  </si>
  <si>
    <t>DMMX</t>
  </si>
  <si>
    <t>Digital Mediatama Maxima Tbk.</t>
  </si>
  <si>
    <t>IRRA</t>
  </si>
  <si>
    <t>Itama Ranoraya Tbk.</t>
  </si>
  <si>
    <t>PURE</t>
  </si>
  <si>
    <t>Trinitan Metals and Minerals T</t>
  </si>
  <si>
    <t>SLIS</t>
  </si>
  <si>
    <t>Gaya Abadi Sempurna Tbk.</t>
  </si>
  <si>
    <t>NZIA</t>
  </si>
  <si>
    <t>Nusantara Almazia Tbk.</t>
  </si>
  <si>
    <t>OPMS</t>
  </si>
  <si>
    <t>Optima Prima Metal Sinergi Tbk</t>
  </si>
  <si>
    <t>GGRP</t>
  </si>
  <si>
    <t>Gunung Raja Paksi Tbk.</t>
  </si>
  <si>
    <t>TFAS</t>
  </si>
  <si>
    <t>Telefast Indonesia Tbk.</t>
  </si>
  <si>
    <t>BAPI</t>
  </si>
  <si>
    <t>Bhakti Augung Propertindo Tbk.</t>
  </si>
  <si>
    <t>KEEN</t>
  </si>
  <si>
    <t>Kencana Energi Lestari Tbk.</t>
  </si>
  <si>
    <t>HDIT</t>
  </si>
  <si>
    <t>Hensel Davest Indonesia Tbk.</t>
  </si>
  <si>
    <t>SMKL</t>
  </si>
  <si>
    <t>Satyamitra Kemas Lestari Tbk.</t>
  </si>
  <si>
    <t>ARKA</t>
  </si>
  <si>
    <t>Arkha Jayanti Persada Tbk.</t>
  </si>
  <si>
    <t>INOV</t>
  </si>
  <si>
    <t>Inocycle Technology Group Tbk.</t>
  </si>
  <si>
    <t>EAST</t>
  </si>
  <si>
    <t>Eastparc Hotel Tbk.</t>
  </si>
  <si>
    <t>FUJI</t>
  </si>
  <si>
    <t>Fuji Finance Indonesia Tbk.</t>
  </si>
  <si>
    <t>KOTA</t>
  </si>
  <si>
    <t>DMS Propertindo Tbk.</t>
  </si>
  <si>
    <t>LIFE</t>
  </si>
  <si>
    <t>Asuransi Jiwa Sinarmas MSIG Tb</t>
  </si>
  <si>
    <t>BLUE</t>
  </si>
  <si>
    <t>Berkah Prima Perkasa Tbk.</t>
  </si>
  <si>
    <t>ENVY</t>
  </si>
  <si>
    <t>Envy Technologies Indonesia Tb</t>
  </si>
  <si>
    <t>IPTV</t>
  </si>
  <si>
    <t>MNC Vision Networks Tbk.</t>
  </si>
  <si>
    <t>PAMG</t>
  </si>
  <si>
    <t>Bima Sakti Pertiwi Tbk.</t>
  </si>
  <si>
    <t>ITIC</t>
  </si>
  <si>
    <t>Indonesian Tobacco Tbk.</t>
  </si>
  <si>
    <t>KAYU</t>
  </si>
  <si>
    <t>Darmi Bersaudara Tbk.</t>
  </si>
  <si>
    <t>KJEN</t>
  </si>
  <si>
    <t>Krida Jaringan Nusantara Tbk.</t>
  </si>
  <si>
    <t>POLU</t>
  </si>
  <si>
    <t>Golden Flower Tbk.</t>
  </si>
  <si>
    <t>SFAN</t>
  </si>
  <si>
    <t>Surya Fajar Capital Tbk.</t>
  </si>
  <si>
    <t>CCSI</t>
  </si>
  <si>
    <t>Communication Cable Systems In</t>
  </si>
  <si>
    <t>BOLA</t>
  </si>
  <si>
    <t>Bali Bintang Sejahtera Tbk.</t>
  </si>
  <si>
    <t>FITT</t>
  </si>
  <si>
    <t>Hotel Fitra International Tbk.</t>
  </si>
  <si>
    <t>JAST</t>
  </si>
  <si>
    <t>Jasnita Telekomindo Tbk.</t>
  </si>
  <si>
    <t>POSA</t>
  </si>
  <si>
    <t>Bliss Properti Indonesia Tbk.</t>
  </si>
  <si>
    <t>HRME</t>
  </si>
  <si>
    <t>Menteng HeritAuge Realty Tbk.</t>
  </si>
  <si>
    <t>CPRI</t>
  </si>
  <si>
    <t>Capri Nusa Satu Properti Tbk.</t>
  </si>
  <si>
    <t>MTPS</t>
  </si>
  <si>
    <t>Meta Epsi Tbk.</t>
  </si>
  <si>
    <t>COCO</t>
  </si>
  <si>
    <t>Wahana Interfood Nusantara Tbk</t>
  </si>
  <si>
    <t>JAYA</t>
  </si>
  <si>
    <t>Armada Berjaya Trans Tbk.</t>
  </si>
  <si>
    <t>CLAY</t>
  </si>
  <si>
    <t>Citra Putra Realty Tbk.</t>
  </si>
  <si>
    <t>NATO</t>
  </si>
  <si>
    <t>Surya Permata Andalan Tbk.</t>
  </si>
  <si>
    <t>BEEF</t>
  </si>
  <si>
    <t>Estika Tata Tiara Tbk.</t>
  </si>
  <si>
    <t>POLI</t>
  </si>
  <si>
    <t>Pollux Investasi Internasional</t>
  </si>
  <si>
    <t>FOOD</t>
  </si>
  <si>
    <t>Sentra Food Indonesia Tbk.</t>
  </si>
  <si>
    <t>ZONE</t>
  </si>
  <si>
    <t>Mega Perintis Tbk.</t>
  </si>
  <si>
    <t>SOTS</t>
  </si>
  <si>
    <t>Satria Mega Kencana Tbk.</t>
  </si>
  <si>
    <t>URBN</t>
  </si>
  <si>
    <t>Urban Jakarta Propertindo Tbk.</t>
  </si>
  <si>
    <t>LUCK</t>
  </si>
  <si>
    <t>Sentral Mitra Informatika Tbk.</t>
  </si>
  <si>
    <t>DIVA</t>
  </si>
  <si>
    <t>Distribusi Voucher Nusantara Tbk</t>
  </si>
  <si>
    <t>POLA</t>
  </si>
  <si>
    <t>Pool Advista Finance Tbk.</t>
  </si>
  <si>
    <t>DEAL</t>
  </si>
  <si>
    <t>Dewata Freightinternational Tb</t>
  </si>
  <si>
    <t>SOSS</t>
  </si>
  <si>
    <t>Shield On Service Tbk.</t>
  </si>
  <si>
    <t>SATU</t>
  </si>
  <si>
    <t>Kota Satu Properti Tbk.</t>
  </si>
  <si>
    <t>CAKK</t>
  </si>
  <si>
    <t>Cahayaputra Asa Keramik Tbk.</t>
  </si>
  <si>
    <t>YELO</t>
  </si>
  <si>
    <t>Yelooo Integra Datanet Tbk.</t>
  </si>
  <si>
    <t>SKRN</t>
  </si>
  <si>
    <t>Superkrane Mitra Utama Tbk.</t>
  </si>
  <si>
    <t>DUCK</t>
  </si>
  <si>
    <t>Jaya Bersama Indo Tbk.</t>
  </si>
  <si>
    <t>GOOD</t>
  </si>
  <si>
    <t>Garudafood Putra Putri Jaya Tb</t>
  </si>
  <si>
    <t>HKMU</t>
  </si>
  <si>
    <t>HK Metals Utama Tbk.</t>
  </si>
  <si>
    <t>MPRO</t>
  </si>
  <si>
    <t>Maha Properti Indonesia Tbk.</t>
  </si>
  <si>
    <t>KPAS</t>
  </si>
  <si>
    <t>Cottonindo Ariesta Tbk.</t>
  </si>
  <si>
    <t>SURE</t>
  </si>
  <si>
    <t>Super Energy Tbk.</t>
  </si>
  <si>
    <t>SAPX</t>
  </si>
  <si>
    <t>Satria Antaran Prima Tbk.</t>
  </si>
  <si>
    <t>CITY</t>
  </si>
  <si>
    <t>Natura City Developments Tbk.</t>
  </si>
  <si>
    <t>DIGI</t>
  </si>
  <si>
    <t>Arkadia Digital Media Tbk.</t>
  </si>
  <si>
    <t>PANI</t>
  </si>
  <si>
    <t>Pratama Abadi Nusa Industri Tb</t>
  </si>
  <si>
    <t>MOLI</t>
  </si>
  <si>
    <t>Madusari Murni Indah Tbk.</t>
  </si>
  <si>
    <t>LAND</t>
  </si>
  <si>
    <t>Trimitra Propertindo Tbk.</t>
  </si>
  <si>
    <t>ANDI</t>
  </si>
  <si>
    <t>Andira Augro Tbk.</t>
  </si>
  <si>
    <t>FILM</t>
  </si>
  <si>
    <t>MD Pictures Tbk.</t>
  </si>
  <si>
    <t>MGRO</t>
  </si>
  <si>
    <t>Mahkota Group Tbk.</t>
  </si>
  <si>
    <t>NFCX</t>
  </si>
  <si>
    <t>NFC Indonesia Tbk.</t>
  </si>
  <si>
    <t>NUSA</t>
  </si>
  <si>
    <t>Sinergi Megah Internusa Tbk.</t>
  </si>
  <si>
    <t>POLL</t>
  </si>
  <si>
    <t>Pollux Properti Indonesia Tbk.</t>
  </si>
  <si>
    <t>BPTR</t>
  </si>
  <si>
    <t>Batavia Prosperindo Trans Tbk.</t>
  </si>
  <si>
    <t>IPCC</t>
  </si>
  <si>
    <t>Indonesia Kendaraan Terminal T</t>
  </si>
  <si>
    <t>RISE</t>
  </si>
  <si>
    <t>Jaya Sukses Makmur Sentosa Tbk</t>
  </si>
  <si>
    <t>TCPI</t>
  </si>
  <si>
    <t>Transcoal Pacific Tbk.</t>
  </si>
  <si>
    <t>MAPA</t>
  </si>
  <si>
    <t>Map Aktif Adiperkasa Tbk.</t>
  </si>
  <si>
    <t>TNCA</t>
  </si>
  <si>
    <t>Trimuda Nuansa Citra Tbk.</t>
  </si>
  <si>
    <t>KPAL</t>
  </si>
  <si>
    <t>Steadfast Marine Tbk.</t>
  </si>
  <si>
    <t>MSIN</t>
  </si>
  <si>
    <t>MNC Studios International Tbk.</t>
  </si>
  <si>
    <t>NTBK</t>
  </si>
  <si>
    <t>Nusatama Berkah Tbk</t>
  </si>
  <si>
    <t>SWAT</t>
  </si>
  <si>
    <t>Sriwahana Adityakarta Tbk.</t>
  </si>
  <si>
    <t>TUGU</t>
  </si>
  <si>
    <t>Asuransi Tugu Pratama Indonesi</t>
  </si>
  <si>
    <t>PZZA</t>
  </si>
  <si>
    <t>Sarimelati Kencana Tbk.</t>
  </si>
  <si>
    <t>TRUK</t>
  </si>
  <si>
    <t>Guna Timur Raya Tbk.</t>
  </si>
  <si>
    <t>HEAL</t>
  </si>
  <si>
    <t>Medikaloka Hermina Tbk.</t>
  </si>
  <si>
    <t>PRIM</t>
  </si>
  <si>
    <t>Royal Prima Tbk.</t>
  </si>
  <si>
    <t>SPTO</t>
  </si>
  <si>
    <t>Surya Pertiwi Tbk.</t>
  </si>
  <si>
    <t>BTPS</t>
  </si>
  <si>
    <t>Bank Tabungan Pensiunan Nasional Syariah Tbk. (d.h PT Bank Sahabat Purbadanarta)</t>
  </si>
  <si>
    <t>NICK</t>
  </si>
  <si>
    <t>Charnic Capital Tbk.</t>
  </si>
  <si>
    <t>DFAM</t>
  </si>
  <si>
    <t>Dafam Property Indonesia Tbk.</t>
  </si>
  <si>
    <t>GHON</t>
  </si>
  <si>
    <t>Gihon Telekomunikasi Indonesia</t>
  </si>
  <si>
    <t>TDPM</t>
  </si>
  <si>
    <t>Tridomain Performance Material</t>
  </si>
  <si>
    <t>INPS</t>
  </si>
  <si>
    <t>Indah Prakasa Sentosa Tbk.</t>
  </si>
  <si>
    <t>JSKY</t>
  </si>
  <si>
    <t>Sky Energy Indonesia Tbk.</t>
  </si>
  <si>
    <t>HELI</t>
  </si>
  <si>
    <t>Jaya Trishindo Tbk.</t>
  </si>
  <si>
    <t>BOSS</t>
  </si>
  <si>
    <t>Borneo Olah Sarana Sukses Tbk.</t>
  </si>
  <si>
    <t>LCKM</t>
  </si>
  <si>
    <t>LCK Global Kedaton Tbk.</t>
  </si>
  <si>
    <t>PCAR</t>
  </si>
  <si>
    <t>Prima Cakrawala Abadi Tbk.</t>
  </si>
  <si>
    <t>IPCM</t>
  </si>
  <si>
    <t>Jasa Armada Indonesia Tbk.</t>
  </si>
  <si>
    <t>CAMP</t>
  </si>
  <si>
    <t>Campina Ice Cream Industry Tbk</t>
  </si>
  <si>
    <t>JMAS</t>
  </si>
  <si>
    <t>Asuransi Jiwa Syariah Jasa Mit</t>
  </si>
  <si>
    <t>DWGL</t>
  </si>
  <si>
    <t>Dwi Guna Laksana Tbk.</t>
  </si>
  <si>
    <t>PBID</t>
  </si>
  <si>
    <t>Panca Budi Idaman Tbk.</t>
  </si>
  <si>
    <t>PSSI</t>
  </si>
  <si>
    <t>Pelita Samudera Shipping Tbk.</t>
  </si>
  <si>
    <t>WEGE</t>
  </si>
  <si>
    <t>Wijaya Karya Bangunan Gedung T</t>
  </si>
  <si>
    <t>PPRE</t>
  </si>
  <si>
    <t>PP Presisi Tbk.</t>
  </si>
  <si>
    <t>MCAS</t>
  </si>
  <si>
    <t>M Cash Integrasi Tbk.</t>
  </si>
  <si>
    <t>ZINC</t>
  </si>
  <si>
    <t>Kapuas Prima Coal Tbk.</t>
  </si>
  <si>
    <t>MTWI</t>
  </si>
  <si>
    <t>Malacca Trust Wuwungan Insurance Tbk</t>
  </si>
  <si>
    <t>GMFI</t>
  </si>
  <si>
    <t>Garuda Maintenance Facility Aero Asia Tbk.</t>
  </si>
  <si>
    <t>KIOS</t>
  </si>
  <si>
    <t>Kioson Komersial Indonesia Tbk</t>
  </si>
  <si>
    <t>BELL</t>
  </si>
  <si>
    <t>Trisula Textile Industries Tbk</t>
  </si>
  <si>
    <t>MDKI</t>
  </si>
  <si>
    <t>Emdeki Utama Tbk.</t>
  </si>
  <si>
    <t>NASA</t>
  </si>
  <si>
    <t>Andalan Perkasa Abadi Tbk.</t>
  </si>
  <si>
    <t>MARK</t>
  </si>
  <si>
    <t>Mark Dynamics Indonesia Tbk.</t>
  </si>
  <si>
    <t>MPOW</t>
  </si>
  <si>
    <t>Megapower Makmur Tbk.</t>
  </si>
  <si>
    <t>HOKI</t>
  </si>
  <si>
    <t>Buyung Poetra Sembada Tbk.</t>
  </si>
  <si>
    <t>MABA</t>
  </si>
  <si>
    <t>Marga Abhinaya Abadi Tbk.</t>
  </si>
  <si>
    <t>ARMY</t>
  </si>
  <si>
    <t>Armidian Karyatama Tbk.</t>
  </si>
  <si>
    <t>HRTA</t>
  </si>
  <si>
    <t>Hartadinata Abadi Tbk.</t>
  </si>
  <si>
    <t>MAPB</t>
  </si>
  <si>
    <t>MAP Boga Adiperkasa Tbk.</t>
  </si>
  <si>
    <t>WOOD</t>
  </si>
  <si>
    <t>Integra Indocabinet Tbk.</t>
  </si>
  <si>
    <t>KMTR</t>
  </si>
  <si>
    <t>Kirana Megatara Tbk.</t>
  </si>
  <si>
    <t>TOPS</t>
  </si>
  <si>
    <t>Totalindo Eka Persada Tbk.</t>
  </si>
  <si>
    <t>FIRE</t>
  </si>
  <si>
    <t>Alfa Energi Investama Tbk.</t>
  </si>
  <si>
    <t>TGRA</t>
  </si>
  <si>
    <t>Terregra Asia Energy Tbk.</t>
  </si>
  <si>
    <t>CSIS</t>
  </si>
  <si>
    <t>Cahayasakti Investindo Sukses</t>
  </si>
  <si>
    <t>TAMU</t>
  </si>
  <si>
    <t>Pelayaran Tamarin Samudra Tbk.</t>
  </si>
  <si>
    <t>CLEO</t>
  </si>
  <si>
    <t>Sariguna Primatirta Tbk.</t>
  </si>
  <si>
    <t>FORZ</t>
  </si>
  <si>
    <t>Forza Land Indonesia Tbk.</t>
  </si>
  <si>
    <t>MINA</t>
  </si>
  <si>
    <t>Sanurhasta Mitra Tbk.</t>
  </si>
  <si>
    <t>CARS</t>
  </si>
  <si>
    <t>Industri dan PerdAugangan Bintraco Dharma Tbk.</t>
  </si>
  <si>
    <t>PORT</t>
  </si>
  <si>
    <t>Nusantara Pelabuhan Handal Tbk</t>
  </si>
  <si>
    <t>BOGA</t>
  </si>
  <si>
    <t>Bintang Oto Global Tbk.</t>
  </si>
  <si>
    <t>PRDA</t>
  </si>
  <si>
    <t>Prodia Widyahusada Tbk.</t>
  </si>
  <si>
    <t>AGII</t>
  </si>
  <si>
    <t>Aneka Gas Industri Tbk.</t>
  </si>
  <si>
    <t>PBSA</t>
  </si>
  <si>
    <t>Paramita Bangun Sarana Tbk.</t>
  </si>
  <si>
    <t>WSBP</t>
  </si>
  <si>
    <t>Waskita Beton Precast Tbk.</t>
  </si>
  <si>
    <t>CASA</t>
  </si>
  <si>
    <t>Capital Financial Indonesia Tbk</t>
  </si>
  <si>
    <t>OASA</t>
  </si>
  <si>
    <t>Protech Mitra Perkasa Tbk.</t>
  </si>
  <si>
    <t>JGLE</t>
  </si>
  <si>
    <t>Graha Andrasentra Propertindo Tbk.</t>
  </si>
  <si>
    <t>DAYA</t>
  </si>
  <si>
    <t>Duta Intidaya Tbk.</t>
  </si>
  <si>
    <t>SHIP</t>
  </si>
  <si>
    <t>Sillo Maritime Perdana Tbk.</t>
  </si>
  <si>
    <t>POWR</t>
  </si>
  <si>
    <t>Cikarang Listrindo Tbk.</t>
  </si>
  <si>
    <t>BGTG</t>
  </si>
  <si>
    <t>Bank Ganesha Tbk.</t>
  </si>
  <si>
    <t>MARI</t>
  </si>
  <si>
    <t>Mahaka Radio Integra Tbk.</t>
  </si>
  <si>
    <t>MTRA</t>
  </si>
  <si>
    <t>Mitra Pemuda Tbk.</t>
  </si>
  <si>
    <t>ARTO</t>
  </si>
  <si>
    <t>Bank JAugo Tbk. d.h Bank Artos  Indonesia Tbk</t>
  </si>
  <si>
    <t>KINO</t>
  </si>
  <si>
    <t>Kino Indonesia Tbk.</t>
  </si>
  <si>
    <t>AMIN</t>
  </si>
  <si>
    <t>Ateliers Mecaniques D Indonesi</t>
  </si>
  <si>
    <t>IDPR</t>
  </si>
  <si>
    <t>Indonesia Pondasi Raya Tbk.</t>
  </si>
  <si>
    <t>DPUM</t>
  </si>
  <si>
    <t>Dua Putra Utama Makmur Tbk.</t>
  </si>
  <si>
    <t>MKNT</t>
  </si>
  <si>
    <t>Mitra Komunikasi Nusantara Tbk</t>
  </si>
  <si>
    <t>VINS</t>
  </si>
  <si>
    <t>Victoria Insurance Tbk.</t>
  </si>
  <si>
    <t>BBHI</t>
  </si>
  <si>
    <t>Bank Harda Internasional Tbk.</t>
  </si>
  <si>
    <t>BIKA</t>
  </si>
  <si>
    <t>Binakarya Jaya Abadi Tbk.</t>
  </si>
  <si>
    <t>ATIC</t>
  </si>
  <si>
    <t>Anabatic Technologies Tbk.</t>
  </si>
  <si>
    <t>BOLT</t>
  </si>
  <si>
    <t>Garuda Metalindo Tbk.</t>
  </si>
  <si>
    <t>MDKA</t>
  </si>
  <si>
    <t>Merdeka Copper Gold Tbk.</t>
  </si>
  <si>
    <t>MMLP</t>
  </si>
  <si>
    <t>Mega Manunggal Property Tbk.</t>
  </si>
  <si>
    <t>DMAS</t>
  </si>
  <si>
    <t>Puradelta Lestari Tbk.</t>
  </si>
  <si>
    <t>PPRO</t>
  </si>
  <si>
    <t>PP Properti Tbk.</t>
  </si>
  <si>
    <t>MIKA</t>
  </si>
  <si>
    <t>Mitra Keluarga Karyasehat Tbk.</t>
  </si>
  <si>
    <t>BBYB</t>
  </si>
  <si>
    <t>Bank Neo Commerce Tbk.</t>
  </si>
  <si>
    <t>GOLL</t>
  </si>
  <si>
    <t>Golden Plantation Tbk.</t>
  </si>
  <si>
    <t>AGRS</t>
  </si>
  <si>
    <t>Bank IBK Indonesia, Tbk. d.h Bank Augris Tbk d.h Bank Finconesia</t>
  </si>
  <si>
    <t>IBFN</t>
  </si>
  <si>
    <t>Intan Baruprana Finance Tbk.</t>
  </si>
  <si>
    <t>IMPC</t>
  </si>
  <si>
    <t>Impack Pratama Industri Tbk.</t>
  </si>
  <si>
    <t>SOCI</t>
  </si>
  <si>
    <t>Soechi Lines Tbk.</t>
  </si>
  <si>
    <t>BIRD</t>
  </si>
  <si>
    <t>Blue Bird Tbk.</t>
  </si>
  <si>
    <t>DNAR</t>
  </si>
  <si>
    <t>Bank Oke Indonesia Tbk d.h Bank Dinar Indonesia Tbk d.h Bank Liman International</t>
  </si>
  <si>
    <t>TARA</t>
  </si>
  <si>
    <t>Augung Semesta Sejahtera Tbk.</t>
  </si>
  <si>
    <t>MBAP</t>
  </si>
  <si>
    <t>Mitrabara Adiperdana Tbk.</t>
  </si>
  <si>
    <t>BPII</t>
  </si>
  <si>
    <t>Batavia Prosperindo Internasional Tbk</t>
  </si>
  <si>
    <t>MGNA</t>
  </si>
  <si>
    <t>MAugna Investama Mandiri Tbk.</t>
  </si>
  <si>
    <t>CINT</t>
  </si>
  <si>
    <t>Chitose Internasional Tbk.</t>
  </si>
  <si>
    <t>LINK</t>
  </si>
  <si>
    <t>Link Net Tbk.</t>
  </si>
  <si>
    <t>LRNA</t>
  </si>
  <si>
    <t>Eka Sari Lorena Transport Tbk.</t>
  </si>
  <si>
    <t>MDIA</t>
  </si>
  <si>
    <t>Intermedia Capital Tbk.</t>
  </si>
  <si>
    <t>BLTZ</t>
  </si>
  <si>
    <t>Graha Layar Prima Tbk.</t>
  </si>
  <si>
    <t>WTON</t>
  </si>
  <si>
    <t>Wijaya Karya Beton Tbk.</t>
  </si>
  <si>
    <t>BALI</t>
  </si>
  <si>
    <t>Bali Towerindo Sentra Tbk.</t>
  </si>
  <si>
    <t>ASMI</t>
  </si>
  <si>
    <t>Asuransi Kresna Mitra Tbk.</t>
  </si>
  <si>
    <t>BINA</t>
  </si>
  <si>
    <t>Bank Ina Perdana Tbk.</t>
  </si>
  <si>
    <t>CANI</t>
  </si>
  <si>
    <t>Capitol Nusantara Indonesia Tb</t>
  </si>
  <si>
    <t>PNBS</t>
  </si>
  <si>
    <t>Bank Panin Syariah Tbk d.h Bank Harfa</t>
  </si>
  <si>
    <t>SIDO</t>
  </si>
  <si>
    <t>Industri Jamu dan Farmasi Sido</t>
  </si>
  <si>
    <t>SSMS</t>
  </si>
  <si>
    <t>Sawit Sumbermas Sarana Tbk.</t>
  </si>
  <si>
    <t>LEAD</t>
  </si>
  <si>
    <t>Logindo Samudramakmur Tbk.</t>
  </si>
  <si>
    <t>IMJS</t>
  </si>
  <si>
    <t>Indomobil Multi Jasa Tbk.</t>
  </si>
  <si>
    <t>KRAH</t>
  </si>
  <si>
    <t>Grand Kartech Tbk.</t>
  </si>
  <si>
    <t>APII</t>
  </si>
  <si>
    <t>Arita Prima Indonesia Tbk.</t>
  </si>
  <si>
    <t>SILO</t>
  </si>
  <si>
    <t>Siloam International Hospitals Tbk</t>
  </si>
  <si>
    <t>BMAS</t>
  </si>
  <si>
    <t>Bank Maspion Indonesia Tbk.</t>
  </si>
  <si>
    <t>BBMD</t>
  </si>
  <si>
    <t>Bank Mestika Dharma Tbk.</t>
  </si>
  <si>
    <t>MLPT</t>
  </si>
  <si>
    <t>Multipolar Technology Tbk.</t>
  </si>
  <si>
    <t>VICO</t>
  </si>
  <si>
    <t>Victoria Investama Tbk.</t>
  </si>
  <si>
    <t>ECII</t>
  </si>
  <si>
    <t>Electronic City Indonesia Tbk.</t>
  </si>
  <si>
    <t>SMBR</t>
  </si>
  <si>
    <t>Semen Baturaja (Persero) Tbk.</t>
  </si>
  <si>
    <t>NRCA</t>
  </si>
  <si>
    <t>Nusa Raya Cipta Tbk.</t>
  </si>
  <si>
    <t>SRTG</t>
  </si>
  <si>
    <t>Saratoga Investama Sedaya Tbk.</t>
  </si>
  <si>
    <t>ACST</t>
  </si>
  <si>
    <t>Acset Indonusa Tbk.</t>
  </si>
  <si>
    <t>SRIL</t>
  </si>
  <si>
    <t>Sri Rejeki Isman Tbk.</t>
  </si>
  <si>
    <t>DSNG</t>
  </si>
  <si>
    <t>Dharma Satya Nusantara Tbk.</t>
  </si>
  <si>
    <t>MPMX</t>
  </si>
  <si>
    <t>Mitra Pinasthika Mustika Tbk.</t>
  </si>
  <si>
    <t>NOBU</t>
  </si>
  <si>
    <t>Bank Nationalnobu Tbk d.h Bank Alfindo Sejahtera</t>
  </si>
  <si>
    <t>ANJT</t>
  </si>
  <si>
    <t>Austindo Nusantara Jaya Tbk.</t>
  </si>
  <si>
    <t>DYAN</t>
  </si>
  <si>
    <t>Dyandra Media International Tb</t>
  </si>
  <si>
    <t>ISSP</t>
  </si>
  <si>
    <t>Steel Pipe Industry of Indones</t>
  </si>
  <si>
    <t>TPMA</t>
  </si>
  <si>
    <t>Trans Power Marine Tbk.</t>
  </si>
  <si>
    <t>MAGP</t>
  </si>
  <si>
    <t>Multi Augro Gemilang Plantation</t>
  </si>
  <si>
    <t>SAME</t>
  </si>
  <si>
    <t>Sarana Meditama Metropolitan Tbk</t>
  </si>
  <si>
    <t>HOTL</t>
  </si>
  <si>
    <t>Saraswati Griya Lestari Tbk.</t>
  </si>
  <si>
    <t>BBRM</t>
  </si>
  <si>
    <t>Pelayaran Nasional Bina Buana</t>
  </si>
  <si>
    <t>WSKT</t>
  </si>
  <si>
    <t>Waskita Karya (Persero) Tbk.</t>
  </si>
  <si>
    <t>WIIM</t>
  </si>
  <si>
    <t>Wismilak Inti Makmur Tbk.</t>
  </si>
  <si>
    <t>ASSA</t>
  </si>
  <si>
    <t>Adi Sarana Armada Tbk.</t>
  </si>
  <si>
    <t>BSSR</t>
  </si>
  <si>
    <t>Baramulti Suksessarana Tbk.</t>
  </si>
  <si>
    <t>TAXI</t>
  </si>
  <si>
    <t>Express Transindo Utama Tbk.</t>
  </si>
  <si>
    <t>NELY</t>
  </si>
  <si>
    <t>Pelayaran Nelly Dwi Putri Tbk.</t>
  </si>
  <si>
    <t>PALM</t>
  </si>
  <si>
    <t>Provident Augro Tbk.</t>
  </si>
  <si>
    <t>NIRO</t>
  </si>
  <si>
    <t>City Retail Developments Tbk.</t>
  </si>
  <si>
    <t>IBST</t>
  </si>
  <si>
    <t>Inti Bangun Sejahtera Tbk.</t>
  </si>
  <si>
    <t>BJTM</t>
  </si>
  <si>
    <t>Bank Pembangunan Daerah Jawa Timur Tbk.</t>
  </si>
  <si>
    <t>GAMA</t>
  </si>
  <si>
    <t>Aksara Global Development Tbk.</t>
  </si>
  <si>
    <t>ALTO</t>
  </si>
  <si>
    <t>Tri Banyan Tirta Tbk.</t>
  </si>
  <si>
    <t>GLOB</t>
  </si>
  <si>
    <t>Global Teleshop Tbk.</t>
  </si>
  <si>
    <t>MSKY</t>
  </si>
  <si>
    <t>MNC Sky Vision Tbk.</t>
  </si>
  <si>
    <t>TOBA</t>
  </si>
  <si>
    <t>TBS Energi Utama Tbk.</t>
  </si>
  <si>
    <t>KOBX</t>
  </si>
  <si>
    <t>Kobexindo Tractors Tbk.</t>
  </si>
  <si>
    <t>TRIS</t>
  </si>
  <si>
    <t>Trisula International Tbk.</t>
  </si>
  <si>
    <t>RANC</t>
  </si>
  <si>
    <t>Supra Boga Lestari Tbk.</t>
  </si>
  <si>
    <t>BEST</t>
  </si>
  <si>
    <t>Bekasi Fajar Industrial Estate</t>
  </si>
  <si>
    <t>ESSA</t>
  </si>
  <si>
    <t>Surya Esa Perkasa Tbk.</t>
  </si>
  <si>
    <t>TELE</t>
  </si>
  <si>
    <t>Omni Inovasi Indonesia Tbk d.h Tiphone Mobile Indonesia Tbk</t>
  </si>
  <si>
    <t>PADI</t>
  </si>
  <si>
    <t>Minna Padi Investama Sekuritas Tbk</t>
  </si>
  <si>
    <t>GWSA</t>
  </si>
  <si>
    <t>Greenwood Sejahtera Tbk.</t>
  </si>
  <si>
    <t>BAJA</t>
  </si>
  <si>
    <t>Saranacentral Bajatama Tbk.</t>
  </si>
  <si>
    <t>ERAA</t>
  </si>
  <si>
    <t>Erajaya Swasembada Tbk.</t>
  </si>
  <si>
    <t>ABMM</t>
  </si>
  <si>
    <t>ABM Investama Tbk.</t>
  </si>
  <si>
    <t>CASS</t>
  </si>
  <si>
    <t>Cardig Aero Services Tbk.</t>
  </si>
  <si>
    <t>VIVA</t>
  </si>
  <si>
    <t>Visi Media Asia Tbk.</t>
  </si>
  <si>
    <t>GEMS</t>
  </si>
  <si>
    <t>Golden Energy Mines Tbk.</t>
  </si>
  <si>
    <t>ARII</t>
  </si>
  <si>
    <t>Atlas Resources Tbk.</t>
  </si>
  <si>
    <t>SUPR</t>
  </si>
  <si>
    <t>Solusi Tunas Pratama Tbk.</t>
  </si>
  <si>
    <t>SMRU</t>
  </si>
  <si>
    <t>SMR Utama Tbk.</t>
  </si>
  <si>
    <t>STAR</t>
  </si>
  <si>
    <t>Buana Artha Anugerah Tbk.</t>
  </si>
  <si>
    <t>ALDO</t>
  </si>
  <si>
    <t>Alkindo Naratama Tbk.</t>
  </si>
  <si>
    <t>PTIS</t>
  </si>
  <si>
    <t>Indo Straits Tbk.</t>
  </si>
  <si>
    <t>SDMU</t>
  </si>
  <si>
    <t>Sidomulyo Selaras Tbk.</t>
  </si>
  <si>
    <t>TIFA</t>
  </si>
  <si>
    <t>KDB Tifa Finance Tbk.</t>
  </si>
  <si>
    <t>MTLA</t>
  </si>
  <si>
    <t>Metropolitan Land Tbk.</t>
  </si>
  <si>
    <t>SIMP</t>
  </si>
  <si>
    <t>Salim Ivomas Pratama Tbk.</t>
  </si>
  <si>
    <t>JAWA</t>
  </si>
  <si>
    <t>Jaya Augra Wattie Tbk.</t>
  </si>
  <si>
    <t>BULL</t>
  </si>
  <si>
    <t>Buana Lintas Lautan Tbk.</t>
  </si>
  <si>
    <t>HDFA</t>
  </si>
  <si>
    <t>Radana Bhaskara Finance Tbk.</t>
  </si>
  <si>
    <t>SRAJ</t>
  </si>
  <si>
    <t>Sejahteraraya Anugrahjaya Tbk.</t>
  </si>
  <si>
    <t>MBSS</t>
  </si>
  <si>
    <t>Mitrabahtera Segara Sejati Tbk</t>
  </si>
  <si>
    <t>GIAA</t>
  </si>
  <si>
    <t>Garuda Indonesia (Persero) Tbk</t>
  </si>
  <si>
    <t>MBTO</t>
  </si>
  <si>
    <t>Martina Berto Tbk.</t>
  </si>
  <si>
    <t>EMDE</t>
  </si>
  <si>
    <t>Megapolitan Developments Tbk.</t>
  </si>
  <si>
    <t>BRIS</t>
  </si>
  <si>
    <t>Bank Syariah Indonesia Tbk.</t>
  </si>
  <si>
    <t>PEHA</t>
  </si>
  <si>
    <t>Phapros Tbk.</t>
  </si>
  <si>
    <t>MFMI</t>
  </si>
  <si>
    <t>Multifiling Mitra Indonesia Tb</t>
  </si>
  <si>
    <t>BSIM</t>
  </si>
  <si>
    <t>Bank Sinar Mas Tbk d.h Bank Shinta Indonesia</t>
  </si>
  <si>
    <t>BRMS</t>
  </si>
  <si>
    <t>Bumi Resources Minerals Tbk.</t>
  </si>
  <si>
    <t>MIDI</t>
  </si>
  <si>
    <t>Midi Utama Indonesia Tbk.</t>
  </si>
  <si>
    <t>WINS</t>
  </si>
  <si>
    <t>Wintermar Offshore Marine Tbk.</t>
  </si>
  <si>
    <t>APLN</t>
  </si>
  <si>
    <t>Augung Podomoro Land Tbk.</t>
  </si>
  <si>
    <t>KRAS</t>
  </si>
  <si>
    <t>Krakatau Steel (Persero) Tbk.</t>
  </si>
  <si>
    <t>TBIG</t>
  </si>
  <si>
    <t>Tower Bersama Infrastructure T</t>
  </si>
  <si>
    <t>ICBP</t>
  </si>
  <si>
    <t>Indofood CBP Sukses Makmur Tbk</t>
  </si>
  <si>
    <t>HRUM</t>
  </si>
  <si>
    <t>Harum Energy Tbk.</t>
  </si>
  <si>
    <t>BUVA</t>
  </si>
  <si>
    <t>Bukit Uluwatu Villa Tbk.</t>
  </si>
  <si>
    <t>IPOL</t>
  </si>
  <si>
    <t>Indopoly Swakarsa Industry Tbk</t>
  </si>
  <si>
    <t>BJBR</t>
  </si>
  <si>
    <t>Bank Pembangunan Daerah Jawa Barat Tbk  d.h Bank Jabar Banten Tbk</t>
  </si>
  <si>
    <t>GOLD</t>
  </si>
  <si>
    <t>Visi Telekomunikasi Infrastruk</t>
  </si>
  <si>
    <t>SKYB</t>
  </si>
  <si>
    <t>Northcliff Citranusa Indonesia Tbk</t>
  </si>
  <si>
    <t>ROTI</t>
  </si>
  <si>
    <t>Nippon Indosari Corpindo Tbk.</t>
  </si>
  <si>
    <t>TOWR</t>
  </si>
  <si>
    <t>Sarana Menara Nusantara Tbk.</t>
  </si>
  <si>
    <t>BIPI</t>
  </si>
  <si>
    <t>Astrindo Nusantara Infrastruktur Tbk d.h Benakat Integra Tbk d.h Benakat Petroleum Energy Tbk d.h Macau Oil Engineering and Technology</t>
  </si>
  <si>
    <t>PTPP</t>
  </si>
  <si>
    <t>PP (Persero) Tbk.</t>
  </si>
  <si>
    <t>EMTK</t>
  </si>
  <si>
    <t>Elang Mahkota Teknologi Tbk.</t>
  </si>
  <si>
    <t>GDST</t>
  </si>
  <si>
    <t>Gunawan Dianjaya Steel Tbk.</t>
  </si>
  <si>
    <t>BBTN</t>
  </si>
  <si>
    <t>Bank Tabungan Negara (Persero) Tbk.</t>
  </si>
  <si>
    <t>NIKL</t>
  </si>
  <si>
    <t>Pelat Timah Nusantara Tbk.</t>
  </si>
  <si>
    <t>BCIP</t>
  </si>
  <si>
    <t>Bumi Citra Permai Tbk.</t>
  </si>
  <si>
    <t>DSSA</t>
  </si>
  <si>
    <t>Dian Swastatika Sentosa Tbk</t>
  </si>
  <si>
    <t>BWPT</t>
  </si>
  <si>
    <t>EAugle High Plantations Tbk.</t>
  </si>
  <si>
    <t>MKPI</t>
  </si>
  <si>
    <t>Metropolitan Kentjana Tbk.</t>
  </si>
  <si>
    <t>GTBO</t>
  </si>
  <si>
    <t>Garda Tujuh Buana Tbk</t>
  </si>
  <si>
    <t>BPFI</t>
  </si>
  <si>
    <t>Batavia Prosperindo Finance Tb</t>
  </si>
  <si>
    <t>TRIO</t>
  </si>
  <si>
    <t>Trikomsel Oke Tbk.</t>
  </si>
  <si>
    <t>AMRT</t>
  </si>
  <si>
    <t>Sumber Alfaria Trijaya Tbk.</t>
  </si>
  <si>
    <t>TRAM</t>
  </si>
  <si>
    <t>Trada Alam Minera Tbk.</t>
  </si>
  <si>
    <t>BYAN</t>
  </si>
  <si>
    <t>Bayan Resources Tbk.</t>
  </si>
  <si>
    <t>HOME</t>
  </si>
  <si>
    <t>Hotel Mandarine Regency Tbk.</t>
  </si>
  <si>
    <t>ADRO</t>
  </si>
  <si>
    <t>Adaro Energy Tbk.</t>
  </si>
  <si>
    <t>KBRI</t>
  </si>
  <si>
    <t>Kertas Basuki Rachmat Indonesi</t>
  </si>
  <si>
    <t>PDES</t>
  </si>
  <si>
    <t>Destinasi Tirta Nusantara Tbk</t>
  </si>
  <si>
    <t>VRNA</t>
  </si>
  <si>
    <t>Verena Multi Finance Tbk.</t>
  </si>
  <si>
    <t>INDY</t>
  </si>
  <si>
    <t>Indika Energy Tbk.</t>
  </si>
  <si>
    <t>BSDE</t>
  </si>
  <si>
    <t>Bumi Serpong Damai Tbk.</t>
  </si>
  <si>
    <t>GZCO</t>
  </si>
  <si>
    <t>Gozco Plantations Tbk.</t>
  </si>
  <si>
    <t>KOIN</t>
  </si>
  <si>
    <t>Kokoh Inti Arebama Tbk</t>
  </si>
  <si>
    <t>BTPN</t>
  </si>
  <si>
    <t>Bank BTPN Tbk. d.h Bank Tabungan Pensiunan Nasional Tbk</t>
  </si>
  <si>
    <t>YPAS</t>
  </si>
  <si>
    <t>Yanaprima Hastapersada Tbk</t>
  </si>
  <si>
    <t>ELSA</t>
  </si>
  <si>
    <t>Elnusa Tbk.</t>
  </si>
  <si>
    <t>TRIL</t>
  </si>
  <si>
    <t>Triwira Insanlestari Tbk.</t>
  </si>
  <si>
    <t>BAPA</t>
  </si>
  <si>
    <t>Bekasi Asri Pemula Tbk.</t>
  </si>
  <si>
    <t>COWL</t>
  </si>
  <si>
    <t>Cowell Development Tbk.</t>
  </si>
  <si>
    <t>DGIK</t>
  </si>
  <si>
    <t>Nusa Konstruksi Enjiniring Tbk</t>
  </si>
  <si>
    <t>ASRI</t>
  </si>
  <si>
    <t>Alam Sutera Realty Tbk.</t>
  </si>
  <si>
    <t>ITMG</t>
  </si>
  <si>
    <t>Indo Tambangraya Megah Tbk.</t>
  </si>
  <si>
    <t>CSAP</t>
  </si>
  <si>
    <t>Catur Sentosa Adiprana Tbk.</t>
  </si>
  <si>
    <t>JKON</t>
  </si>
  <si>
    <t>Jaya Konstruksi Manggala Prata</t>
  </si>
  <si>
    <t>JSMR</t>
  </si>
  <si>
    <t>Jasa Marga (Persero) Tbk.</t>
  </si>
  <si>
    <t>PTSN</t>
  </si>
  <si>
    <t>Sat Nusapersada Tbk</t>
  </si>
  <si>
    <t>ACES</t>
  </si>
  <si>
    <t>Ace Hardware Indonesia Tbk.</t>
  </si>
  <si>
    <t>WIKA</t>
  </si>
  <si>
    <t>Wijaya Karya (Persero) Tbk.</t>
  </si>
  <si>
    <t>GPRA</t>
  </si>
  <si>
    <t>Perdana Gapuraprima Tbk.</t>
  </si>
  <si>
    <t>BACA</t>
  </si>
  <si>
    <t>Bank Capital Indonesia Tbk.</t>
  </si>
  <si>
    <t>DEWA</t>
  </si>
  <si>
    <t>Darma Henwa Tbk</t>
  </si>
  <si>
    <t>LCGP</t>
  </si>
  <si>
    <t>Eureka Prima Jakarta Tbk.</t>
  </si>
  <si>
    <t>PKPK</t>
  </si>
  <si>
    <t>Perdana Karya Perkasa Tbk</t>
  </si>
  <si>
    <t>MCOR</t>
  </si>
  <si>
    <t>Bank China Construction Bank Ind. Tbk d.h Bank Windu Kentjana International Tbk d.h Bank Multicor International Tbk</t>
  </si>
  <si>
    <t>MNCN</t>
  </si>
  <si>
    <t>Media Nusantara Citra Tbk.</t>
  </si>
  <si>
    <t>SGRO</t>
  </si>
  <si>
    <t>Sampoerna Augro Tbk.</t>
  </si>
  <si>
    <t>BKDP</t>
  </si>
  <si>
    <t>Bukit Darmo Property Tbk</t>
  </si>
  <si>
    <t>WEHA</t>
  </si>
  <si>
    <t>WEHA Transportasi Indonesia Tb</t>
  </si>
  <si>
    <t>BISI</t>
  </si>
  <si>
    <t>BISI International Tbk.</t>
  </si>
  <si>
    <t>SDRA</t>
  </si>
  <si>
    <t>Bank Woori Saudara Indonesia 1906 Tbk d.h Bank Himpunan Saudara 1906 Tbk</t>
  </si>
  <si>
    <t>FREN</t>
  </si>
  <si>
    <t>Smartfren Telecom Tbk.</t>
  </si>
  <si>
    <t>CPRO</t>
  </si>
  <si>
    <t>Central Proteina Prima Tbk.</t>
  </si>
  <si>
    <t>IATA</t>
  </si>
  <si>
    <t>MNC Energy Investments Tbk. d.h Indonesia Air Transport &amp; Infrastruktur Tbk d.h Indonesia Air Transport Tbk</t>
  </si>
  <si>
    <t>TOTL</t>
  </si>
  <si>
    <t>Total Bangun Persada Tbk.</t>
  </si>
  <si>
    <t>RUIS</t>
  </si>
  <si>
    <t>Radiant Utama Interinsco Tbk.</t>
  </si>
  <si>
    <t>BBKP</t>
  </si>
  <si>
    <t>Bank Bukopin Tbk.</t>
  </si>
  <si>
    <t>BNBA</t>
  </si>
  <si>
    <t>Bank Bumi Arta Tbk.</t>
  </si>
  <si>
    <t>RAJA</t>
  </si>
  <si>
    <t>Rukun Raharja Tbk.</t>
  </si>
  <si>
    <t>OKAS</t>
  </si>
  <si>
    <t>Ancora Indonesia Resources Tbk</t>
  </si>
  <si>
    <t>MAIN</t>
  </si>
  <si>
    <t>Malindo Feedmill Tbk.</t>
  </si>
  <si>
    <t>BTEL</t>
  </si>
  <si>
    <t>Bakrie Telecom Tbk.</t>
  </si>
  <si>
    <t>AMAG</t>
  </si>
  <si>
    <t>Asuransi Multi Artha Guna Tbk.</t>
  </si>
  <si>
    <t>MICE</t>
  </si>
  <si>
    <t>Multi Indocitra Tbk.</t>
  </si>
  <si>
    <t>EXCL</t>
  </si>
  <si>
    <t>XL Axiata Tbk.</t>
  </si>
  <si>
    <t>MFIN</t>
  </si>
  <si>
    <t>Mandala Multifinance Tbk.</t>
  </si>
  <si>
    <t>RELI</t>
  </si>
  <si>
    <t>Reliance Sekuritas Indonesia Tbk</t>
  </si>
  <si>
    <t>ICON</t>
  </si>
  <si>
    <t>Island Concepts Indonesia Tbk.</t>
  </si>
  <si>
    <t>PEGE</t>
  </si>
  <si>
    <t>Panca Global Kapital Tbk.</t>
  </si>
  <si>
    <t>MASA</t>
  </si>
  <si>
    <t>Multistrada Arah Sarana Tbk.</t>
  </si>
  <si>
    <t>WOMF</t>
  </si>
  <si>
    <t>Wahana Ottomitra Multiartha Tb</t>
  </si>
  <si>
    <t>YULE</t>
  </si>
  <si>
    <t>Yulie Sekuritas Indonesia Tbk.</t>
  </si>
  <si>
    <t>INPP</t>
  </si>
  <si>
    <t>Indonesian Paradise Property T</t>
  </si>
  <si>
    <t>MAPI</t>
  </si>
  <si>
    <t>Mitra Adiperkasa Tbk.</t>
  </si>
  <si>
    <t>AKKU</t>
  </si>
  <si>
    <t>Anugerah KAugum Karya Utama Tbk</t>
  </si>
  <si>
    <t>SQMI</t>
  </si>
  <si>
    <t>Wilton Makmur Indonesia Tbk.</t>
  </si>
  <si>
    <t>PJAA</t>
  </si>
  <si>
    <t>Pembangunan Jaya Ancol Tbk.</t>
  </si>
  <si>
    <t>ENRG</t>
  </si>
  <si>
    <t>Energi Mega Persada Tbk.</t>
  </si>
  <si>
    <t>BTEK</t>
  </si>
  <si>
    <t>Bumi Teknokultura Unggul Tbk</t>
  </si>
  <si>
    <t>HADE</t>
  </si>
  <si>
    <t>Himalaya Energi Perkasa Tbk.</t>
  </si>
  <si>
    <t>ADMF</t>
  </si>
  <si>
    <t>Adira Dinamika Multi Finance T</t>
  </si>
  <si>
    <t>ADHI</t>
  </si>
  <si>
    <t>Adhi Karya (Persero) Tbk.</t>
  </si>
  <si>
    <t>ASJT</t>
  </si>
  <si>
    <t>Asuransi Jasa Tania Tbk.</t>
  </si>
  <si>
    <t>PGAS</t>
  </si>
  <si>
    <t>Perusahaan Gas Negara Tbk.</t>
  </si>
  <si>
    <t>BBRI</t>
  </si>
  <si>
    <t>Bank Rakyat Indonesia (Persero) Tbk.</t>
  </si>
  <si>
    <t>OCAP</t>
  </si>
  <si>
    <t>Onix Capital Tbk.</t>
  </si>
  <si>
    <t>AGRO</t>
  </si>
  <si>
    <t>Bank Raya Indonesia Tbk d.h Bank Rakyat Indonesia Augro NiAuga Tbk d.h Bank AugroniAuga Tbk</t>
  </si>
  <si>
    <t>BMRI</t>
  </si>
  <si>
    <t>Bank Mandiri (Persero) Tbk.</t>
  </si>
  <si>
    <t>TMAS</t>
  </si>
  <si>
    <t>Temas Tbk.</t>
  </si>
  <si>
    <t>ARTI</t>
  </si>
  <si>
    <t>Ratu Prabu Energi Tbk</t>
  </si>
  <si>
    <t>PSAB</t>
  </si>
  <si>
    <t>J Resources Asia Pasifik Tbk.</t>
  </si>
  <si>
    <t>PTBA</t>
  </si>
  <si>
    <t>Bukit Asam Tbk.</t>
  </si>
  <si>
    <t>APIC</t>
  </si>
  <si>
    <t>Pacific Strategic Financial Tbk</t>
  </si>
  <si>
    <t>TRUS</t>
  </si>
  <si>
    <t>Trust Finance Indonesia Tbk</t>
  </si>
  <si>
    <t>BKSW</t>
  </si>
  <si>
    <t>Bank QNB Indonesia Tbk d.h Bank QNB Kesawan Tbk d.h Bank Kesawan Tbk</t>
  </si>
  <si>
    <t>ARTA</t>
  </si>
  <si>
    <t>Arthavest Tbk</t>
  </si>
  <si>
    <t>IIKP</t>
  </si>
  <si>
    <t>Inti Augri Resources Tbk</t>
  </si>
  <si>
    <t>GEMA</t>
  </si>
  <si>
    <t>Gema Grahasarana Tbk.</t>
  </si>
  <si>
    <t>SCMA</t>
  </si>
  <si>
    <t>Surya Citra Media Tbk.</t>
  </si>
  <si>
    <t>BABP</t>
  </si>
  <si>
    <t>Bank MNC Internasional Tbk d.h ICB Bumiputera Tbk d.h Bank Bumiputera Indonesia Tbk </t>
  </si>
  <si>
    <t>APEX</t>
  </si>
  <si>
    <t>Apexindo Pratama Duta Tbk.</t>
  </si>
  <si>
    <t>KREN</t>
  </si>
  <si>
    <t>Kresna Graha Investama Tbk.</t>
  </si>
  <si>
    <t>SUGI</t>
  </si>
  <si>
    <t>Sugih Energy Tbk.</t>
  </si>
  <si>
    <t>BSWD</t>
  </si>
  <si>
    <t>Bank of India Indonesia Tbk d.h Bank Swadesi Tbk</t>
  </si>
  <si>
    <t>UNIT</t>
  </si>
  <si>
    <t>Nusantara Inti Corpora Tbk</t>
  </si>
  <si>
    <t>JTPE</t>
  </si>
  <si>
    <t>Jasuindo Tiga Perkasa Tbk.</t>
  </si>
  <si>
    <t>ABBA</t>
  </si>
  <si>
    <t>Mahaka Media Tbk.</t>
  </si>
  <si>
    <t>FPNI</t>
  </si>
  <si>
    <t>Lotte Chemical Titan Tbk.</t>
  </si>
  <si>
    <t>CITA</t>
  </si>
  <si>
    <t>Cita Mineral Investindo Tbk.</t>
  </si>
  <si>
    <t>FISH</t>
  </si>
  <si>
    <t>FKS Multi Augro Tbk.</t>
  </si>
  <si>
    <t>FORU</t>
  </si>
  <si>
    <t>Fortune Indonesia Tbk</t>
  </si>
  <si>
    <t>LMAS</t>
  </si>
  <si>
    <t>Limas Indonesia Makmur Tbk</t>
  </si>
  <si>
    <t>CLPI</t>
  </si>
  <si>
    <t>Colorpak Indonesia Tbk.</t>
  </si>
  <si>
    <t>CNKO</t>
  </si>
  <si>
    <t>Exploitasi Energi Indonesia Tb</t>
  </si>
  <si>
    <t>CENT</t>
  </si>
  <si>
    <t>Centratama Telekomunikasi Indo</t>
  </si>
  <si>
    <t>RODA</t>
  </si>
  <si>
    <t>Pikko Land Development Tbk.</t>
  </si>
  <si>
    <t>PYFA</t>
  </si>
  <si>
    <t>Pyridam Farma Tbk</t>
  </si>
  <si>
    <t>PANR</t>
  </si>
  <si>
    <t>Panorama Sentrawisata Tbk.</t>
  </si>
  <si>
    <t>AIMS</t>
  </si>
  <si>
    <t>Akbar Indo Makmur Stimec Tbk</t>
  </si>
  <si>
    <t>BTON</t>
  </si>
  <si>
    <t>Betonjaya Manunggal Tbk.</t>
  </si>
  <si>
    <t>META</t>
  </si>
  <si>
    <t>Nusantara Infrastructure Tbk.</t>
  </si>
  <si>
    <t>ARNA</t>
  </si>
  <si>
    <t>Arwana Citramulia Tbk.</t>
  </si>
  <si>
    <t>LAPD</t>
  </si>
  <si>
    <t>Leyand International Tbk.</t>
  </si>
  <si>
    <t>AKSI</t>
  </si>
  <si>
    <t>Maming Enam Sembilan Mineral Tbk d.h Majapahit Inti Corpora Tbk d.h Majapahit Securities Tbk d.h Asia Kapitalindo Securities Tbk </t>
  </si>
  <si>
    <t>BEKS</t>
  </si>
  <si>
    <t>Bank Pembangunan Daerah Banten Tbk d.h Bank Pundi Indonesia Tbk d.h Bank Eksekutif Internasional Tbk</t>
  </si>
  <si>
    <t>DEFI</t>
  </si>
  <si>
    <t>Danasupra Erapacific Tbk.</t>
  </si>
  <si>
    <t>KAEF</t>
  </si>
  <si>
    <t>Kimia Farma Tbk.</t>
  </si>
  <si>
    <t>WAPO</t>
  </si>
  <si>
    <t>Wahana Pronatural Tbk.</t>
  </si>
  <si>
    <t>DOID</t>
  </si>
  <si>
    <t>Delta Dunia Makmur Tbk.</t>
  </si>
  <si>
    <t>BCAP</t>
  </si>
  <si>
    <t>MNC Kapital Indonesia Tbk.</t>
  </si>
  <si>
    <t>INDX</t>
  </si>
  <si>
    <t>Tanah Laut Tbk</t>
  </si>
  <si>
    <t>KOPI</t>
  </si>
  <si>
    <t>Mitra Energi Persada Tbk.</t>
  </si>
  <si>
    <t>INAF</t>
  </si>
  <si>
    <t>Indofarma Tbk.</t>
  </si>
  <si>
    <t>PLAS</t>
  </si>
  <si>
    <t>Polaris Investama Tbk</t>
  </si>
  <si>
    <t>TALF</t>
  </si>
  <si>
    <t>Tunas Alfin Tbk.</t>
  </si>
  <si>
    <t>TMPO</t>
  </si>
  <si>
    <t>Tempo Intimedia Tbk.</t>
  </si>
  <si>
    <t>DNET</t>
  </si>
  <si>
    <t>Indoritel Makmur Internasional</t>
  </si>
  <si>
    <t>GMTD</t>
  </si>
  <si>
    <t>Gowa Makassar Tourism Developm</t>
  </si>
  <si>
    <t>RIMO</t>
  </si>
  <si>
    <t>Rimo International Lestari Tbk</t>
  </si>
  <si>
    <t>MYOH</t>
  </si>
  <si>
    <t>Samindo Resources Tbk.</t>
  </si>
  <si>
    <t>FMII</t>
  </si>
  <si>
    <t>Fortune Mate Indonesia Tbk</t>
  </si>
  <si>
    <t>BBCA</t>
  </si>
  <si>
    <t>Bank Central Asia Tbk.</t>
  </si>
  <si>
    <t>PANS</t>
  </si>
  <si>
    <t>Panin Sekuritas Tbk.</t>
  </si>
  <si>
    <t>PGLI</t>
  </si>
  <si>
    <t>Pembangunan Graha Lestari Inda</t>
  </si>
  <si>
    <t>APLI</t>
  </si>
  <si>
    <t>Asiaplast Industries Tbk.</t>
  </si>
  <si>
    <t>MEGA</t>
  </si>
  <si>
    <t>Bank Mega Tbk.</t>
  </si>
  <si>
    <t>KPIG</t>
  </si>
  <si>
    <t>MNC Land Tbk.</t>
  </si>
  <si>
    <t>DSFI</t>
  </si>
  <si>
    <t>Dharma Samudera Fishing Indust</t>
  </si>
  <si>
    <t>SMMT</t>
  </si>
  <si>
    <t>Golden EAugle Energy Tbk.</t>
  </si>
  <si>
    <t>KBLV</t>
  </si>
  <si>
    <t>First Media Tbk.</t>
  </si>
  <si>
    <t>TBLA</t>
  </si>
  <si>
    <t>Tunas Baru Lampung Tbk.</t>
  </si>
  <si>
    <t>TRIM</t>
  </si>
  <si>
    <t>Trimegah Sekuritas Indonesia Tbk</t>
  </si>
  <si>
    <t>BMSR</t>
  </si>
  <si>
    <t>Bintang Mitra Semestaraya Tbk</t>
  </si>
  <si>
    <t>TIRT</t>
  </si>
  <si>
    <t>Tirta Mahakam Resources Tbk</t>
  </si>
  <si>
    <t>SMDR</t>
  </si>
  <si>
    <t>Samudera Indonesia Tbk.</t>
  </si>
  <si>
    <t>BVIC</t>
  </si>
  <si>
    <t>Bank Victoria International Tbk.</t>
  </si>
  <si>
    <t>AUTO</t>
  </si>
  <si>
    <t>Astra Otoparts Tbk.</t>
  </si>
  <si>
    <t>RICY</t>
  </si>
  <si>
    <t>Ricky Putra Globalindo Tbk</t>
  </si>
  <si>
    <t>JSPT</t>
  </si>
  <si>
    <t>Jakarta Setiabudi Internasiona</t>
  </si>
  <si>
    <t>RBMS</t>
  </si>
  <si>
    <t>Ristia Bintang Mahkotasejati T</t>
  </si>
  <si>
    <t>HITS</t>
  </si>
  <si>
    <t>Humpuss Intermoda Transportasi</t>
  </si>
  <si>
    <t>AALI</t>
  </si>
  <si>
    <t>Astra Augro Lestari Tbk.</t>
  </si>
  <si>
    <t>ANTM</t>
  </si>
  <si>
    <t>Aneka Tambang Tbk.</t>
  </si>
  <si>
    <t>BHIT</t>
  </si>
  <si>
    <t>MNC Investama Tbk.</t>
  </si>
  <si>
    <t>DKFT</t>
  </si>
  <si>
    <t>Central Omega Resources Tbk.</t>
  </si>
  <si>
    <t>MAYA</t>
  </si>
  <si>
    <t>Bank Mayapada Internasional Tb</t>
  </si>
  <si>
    <t>SSTM</t>
  </si>
  <si>
    <t>Sunson Textile Manufacture Tbk</t>
  </si>
  <si>
    <t>JKSW</t>
  </si>
  <si>
    <t>Jakarta Kyoei Steel Works Tbk.</t>
  </si>
  <si>
    <t>BKSL</t>
  </si>
  <si>
    <t>Sentul City Tbk.</t>
  </si>
  <si>
    <t>LPCK</t>
  </si>
  <si>
    <t>Lippo Cikarang Tbk</t>
  </si>
  <si>
    <t>LPGI</t>
  </si>
  <si>
    <t>Lippo General Insurance Tbk.</t>
  </si>
  <si>
    <t>LTLS</t>
  </si>
  <si>
    <t>Lautan Luas Tbk.</t>
  </si>
  <si>
    <t>MITI</t>
  </si>
  <si>
    <t>Mitra Investindo Tbk</t>
  </si>
  <si>
    <t>BCIC</t>
  </si>
  <si>
    <t>Bank J Trust Indonesia Tbk d.h Bank Mutiara Tbk  d.h Bank Century Tbk  d.h Bank Century Intervest Corp Tbk / Bank CIC Tbk</t>
  </si>
  <si>
    <t>AISA</t>
  </si>
  <si>
    <t>Tiga Pilar Sejahtera Food Tbk.</t>
  </si>
  <si>
    <t>IKAI</t>
  </si>
  <si>
    <t>Intikeramik Alamasri Industri</t>
  </si>
  <si>
    <t>ETWA</t>
  </si>
  <si>
    <t>Eterindo Wahanatama Tbk</t>
  </si>
  <si>
    <t>SSIA</t>
  </si>
  <si>
    <t>Surya Semesta Internusa Tbk.</t>
  </si>
  <si>
    <t>MIRA</t>
  </si>
  <si>
    <t>Mitra International Resources d.h Mitra Rajasa Tbk</t>
  </si>
  <si>
    <t>ALMI</t>
  </si>
  <si>
    <t>Alumindo Light Metal Industry</t>
  </si>
  <si>
    <t>SIPD</t>
  </si>
  <si>
    <t>Sreeya Sewu Indonesia Tbk.</t>
  </si>
  <si>
    <t>STTP</t>
  </si>
  <si>
    <t>Siantar Top Tbk.</t>
  </si>
  <si>
    <t>BBNI</t>
  </si>
  <si>
    <t>Bank Negara Indonesia (Persero) Tbk.</t>
  </si>
  <si>
    <t>PICO</t>
  </si>
  <si>
    <t>Pelangi Indah Canindo Tbk</t>
  </si>
  <si>
    <t>SMSM</t>
  </si>
  <si>
    <t>Selamat Sempurna Tbk.</t>
  </si>
  <si>
    <t>KDSI</t>
  </si>
  <si>
    <t>Kedawung Setia Industrial Tbk.</t>
  </si>
  <si>
    <t>RALS</t>
  </si>
  <si>
    <t>Ramayana Lestari Sentosa Tbk.</t>
  </si>
  <si>
    <t>CEKA</t>
  </si>
  <si>
    <t>Wilmar Cahaya Indonesia Tbk.</t>
  </si>
  <si>
    <t>LSIP</t>
  </si>
  <si>
    <t>PP London Sumatra Indonesia Tb</t>
  </si>
  <si>
    <t>CTTH</t>
  </si>
  <si>
    <t>Citatah Tbk.</t>
  </si>
  <si>
    <t>LPKR</t>
  </si>
  <si>
    <t>Lippo Karawaci Tbk.</t>
  </si>
  <si>
    <t>TPIA</t>
  </si>
  <si>
    <t>Chandra Asri Petrochemical Tbk</t>
  </si>
  <si>
    <t>TLKM</t>
  </si>
  <si>
    <t>Telkom Indonesia (Persero) Tbk</t>
  </si>
  <si>
    <t>AMFG</t>
  </si>
  <si>
    <t>Asahimas Flat Glass Tbk.</t>
  </si>
  <si>
    <t>ELTY</t>
  </si>
  <si>
    <t>Bakrieland Development Tbk.</t>
  </si>
  <si>
    <t>BIPP</t>
  </si>
  <si>
    <t>Bhuwanatala Indah Permai Tbk.</t>
  </si>
  <si>
    <t>TINS</t>
  </si>
  <si>
    <t>Timah Tbk.</t>
  </si>
  <si>
    <t>SMDM</t>
  </si>
  <si>
    <t>Suryamas Dutamakmur Tbk.</t>
  </si>
  <si>
    <t>PSKT</t>
  </si>
  <si>
    <t>Red Planet Indonesia Tbk.</t>
  </si>
  <si>
    <t>KONI</t>
  </si>
  <si>
    <t>Perdana Bangun Pusaka Tbk</t>
  </si>
  <si>
    <t>MRAT</t>
  </si>
  <si>
    <t>Mustika Ratu Tbk.</t>
  </si>
  <si>
    <t>BMTR</t>
  </si>
  <si>
    <t>Global Mediacom Tbk.</t>
  </si>
  <si>
    <t>SMMA</t>
  </si>
  <si>
    <t>Sinarmas Multiartha Tbk.</t>
  </si>
  <si>
    <t>BUDI</t>
  </si>
  <si>
    <t>Budi Starch &amp; Sweetener Tbk.</t>
  </si>
  <si>
    <t>HEXA</t>
  </si>
  <si>
    <t>Hexindo Adiperkasa Tbk.</t>
  </si>
  <si>
    <t>CMNP</t>
  </si>
  <si>
    <t>Citra Marga Nusaphala Persada</t>
  </si>
  <si>
    <t>KIJA</t>
  </si>
  <si>
    <t>Kawasan Industri Jababeka Tbk.</t>
  </si>
  <si>
    <t>BUKK</t>
  </si>
  <si>
    <t>Bukaka Teknik Utama Tbk.</t>
  </si>
  <si>
    <t>KARW</t>
  </si>
  <si>
    <t>ICTSI Jasa Prima Tbk d.h Maharlika Indonesia Tbk d.h Karwell Indonesia Tbk</t>
  </si>
  <si>
    <t>FASW</t>
  </si>
  <si>
    <t>Fajar Surya Wisesa Tbk.</t>
  </si>
  <si>
    <t>CMPP</t>
  </si>
  <si>
    <t>AirAsia Indonesia Tbk.</t>
  </si>
  <si>
    <t>KIAS</t>
  </si>
  <si>
    <t>Keramika Indonesia Assosiasi T</t>
  </si>
  <si>
    <t>INAI</t>
  </si>
  <si>
    <t>Indal Aluminium Industry Tbk.</t>
  </si>
  <si>
    <t>PUDP</t>
  </si>
  <si>
    <t>Pudjiadi Prestige Tbk.</t>
  </si>
  <si>
    <t>SPMA</t>
  </si>
  <si>
    <t>Suparma Tbk.</t>
  </si>
  <si>
    <t>DVLA</t>
  </si>
  <si>
    <t>Darya-Varia Laboratoria Tbk.</t>
  </si>
  <si>
    <t>DUTI</t>
  </si>
  <si>
    <t>Duta Pertiwi Tbk</t>
  </si>
  <si>
    <t>NISP</t>
  </si>
  <si>
    <t>Bank OCBC NISP Tbk  d.h bank NISP Tbk</t>
  </si>
  <si>
    <t>ISAT</t>
  </si>
  <si>
    <t>Indosat Tbk.</t>
  </si>
  <si>
    <t>PSDN</t>
  </si>
  <si>
    <t>Prasidha Aneka NiAuga Tbk</t>
  </si>
  <si>
    <t>LMPI</t>
  </si>
  <si>
    <t>Langgeng Makmur Industri Tbk.</t>
  </si>
  <si>
    <t>MEDC</t>
  </si>
  <si>
    <t>Medco Energi Internasional Tbk</t>
  </si>
  <si>
    <t>AKRA</t>
  </si>
  <si>
    <t>AKR Corporindo Tbk.</t>
  </si>
  <si>
    <t>BIMA</t>
  </si>
  <si>
    <t>Primarindo Asia Infrastructure</t>
  </si>
  <si>
    <t>OMRE</t>
  </si>
  <si>
    <t>Indonesia Prima Property Tbk</t>
  </si>
  <si>
    <t>SAFE</t>
  </si>
  <si>
    <t>Steady Safe Tbk</t>
  </si>
  <si>
    <t>WICO</t>
  </si>
  <si>
    <t>Wicaksana Overseas International Tbk.</t>
  </si>
  <si>
    <t>EPMT</t>
  </si>
  <si>
    <t>Enseval Putera Megatrading Tbk</t>
  </si>
  <si>
    <t>INDF</t>
  </si>
  <si>
    <t>Indofood Sukses Makmur Tbk.</t>
  </si>
  <si>
    <t>JRPT</t>
  </si>
  <si>
    <t>Jaya Real Property Tbk.</t>
  </si>
  <si>
    <t>TSPC</t>
  </si>
  <si>
    <t>Tempo Scan Pacific Tbk.</t>
  </si>
  <si>
    <t>ADES</t>
  </si>
  <si>
    <t>Akasha Wira International Tbk.</t>
  </si>
  <si>
    <t>SIMA</t>
  </si>
  <si>
    <t>Siwani Makmur Tbk</t>
  </si>
  <si>
    <t>PTSP</t>
  </si>
  <si>
    <t>Pioneerindo Gourmet International Tbk.</t>
  </si>
  <si>
    <t>CTRA</t>
  </si>
  <si>
    <t>Ciputra Development Tbk.</t>
  </si>
  <si>
    <t>LPPS</t>
  </si>
  <si>
    <t>Lenox Pasifik Investama Tbk.</t>
  </si>
  <si>
    <t>SULI</t>
  </si>
  <si>
    <t>SLJ Global Tbk.</t>
  </si>
  <si>
    <t>MAMI</t>
  </si>
  <si>
    <t>Mas Murni Indonesia Tbk</t>
  </si>
  <si>
    <t>MLIA</t>
  </si>
  <si>
    <t>Mulia Industrindo Tbk</t>
  </si>
  <si>
    <t>IMAS</t>
  </si>
  <si>
    <t>Indomobil Sukses Internasional Tbk.</t>
  </si>
  <si>
    <t>KICI</t>
  </si>
  <si>
    <t>Kedaung Indah Can Tbk</t>
  </si>
  <si>
    <t>ADMG</t>
  </si>
  <si>
    <t>Polychem Indonesia Tbk</t>
  </si>
  <si>
    <t>BRPT</t>
  </si>
  <si>
    <t>Barito Pacific Tbk.</t>
  </si>
  <si>
    <t>TCID</t>
  </si>
  <si>
    <t>Mandom Indonesia Tbk.</t>
  </si>
  <si>
    <t>SKLT</t>
  </si>
  <si>
    <t>Sekar Laut Tbk.</t>
  </si>
  <si>
    <t>INTA</t>
  </si>
  <si>
    <t>Intraco Penta Tbk.</t>
  </si>
  <si>
    <t>LION</t>
  </si>
  <si>
    <t>Lion Metal Works Tbk.</t>
  </si>
  <si>
    <t>TIRA</t>
  </si>
  <si>
    <t>Tira Austenite Tbk</t>
  </si>
  <si>
    <t>FAST</t>
  </si>
  <si>
    <t>Fast Food Indonesia Tbk.</t>
  </si>
  <si>
    <t>MDLN</t>
  </si>
  <si>
    <t>Modernland Realty Tbk.</t>
  </si>
  <si>
    <t>SRSN</t>
  </si>
  <si>
    <t>Indo Acidatama Tbk</t>
  </si>
  <si>
    <t>SKBM</t>
  </si>
  <si>
    <t>Sekar Bumi Tbk.</t>
  </si>
  <si>
    <t>MPPA</t>
  </si>
  <si>
    <t>Matahari Putra Prima Tbk.</t>
  </si>
  <si>
    <t>AKPI</t>
  </si>
  <si>
    <t>Argha Karya Prima Industry Tbk</t>
  </si>
  <si>
    <t>SMAR</t>
  </si>
  <si>
    <t>Smart Tbk.</t>
  </si>
  <si>
    <t>JECC</t>
  </si>
  <si>
    <t>Jembo Cable Company Tbk.</t>
  </si>
  <si>
    <t>ESTI</t>
  </si>
  <si>
    <t>Ever Shine Tex Tbk.</t>
  </si>
  <si>
    <t>SONA</t>
  </si>
  <si>
    <t>Sona Topas Tourism Industry Tbk.</t>
  </si>
  <si>
    <t>KBLI</t>
  </si>
  <si>
    <t>KMI Wire &amp; Cable Tbk.</t>
  </si>
  <si>
    <t>PLIN</t>
  </si>
  <si>
    <t>Plaza Indonesia Realty Tbk.</t>
  </si>
  <si>
    <t>KBLM</t>
  </si>
  <si>
    <t>Kabelindo Murni Tbk.</t>
  </si>
  <si>
    <t>MTSM</t>
  </si>
  <si>
    <t>Metro Realty Tbk.</t>
  </si>
  <si>
    <t>DILD</t>
  </si>
  <si>
    <t>Intiland Development Tbk.</t>
  </si>
  <si>
    <t>ZBRA</t>
  </si>
  <si>
    <t>Zebra Nusantara Tbk</t>
  </si>
  <si>
    <t>KLBF</t>
  </si>
  <si>
    <t>Kalbe Farma Tbk.</t>
  </si>
  <si>
    <t>NIPS</t>
  </si>
  <si>
    <t>Nipress Tbk.</t>
  </si>
  <si>
    <t>MDRN</t>
  </si>
  <si>
    <t>Modern Internasional Tbk.</t>
  </si>
  <si>
    <t>SMGR</t>
  </si>
  <si>
    <t>Semen Indonesia (Persero) Tbk.</t>
  </si>
  <si>
    <t>KKGI</t>
  </si>
  <si>
    <t>Resource Alam Indonesia Tbk.</t>
  </si>
  <si>
    <t>POOL</t>
  </si>
  <si>
    <t>Pool Advista Indonesia Tbk.</t>
  </si>
  <si>
    <t>CPIN</t>
  </si>
  <si>
    <t>Charoen Pokphand Indonesia Tbk</t>
  </si>
  <si>
    <t>POLY</t>
  </si>
  <si>
    <t>Asia Pacific Fibers Tbk</t>
  </si>
  <si>
    <t>IKBI</t>
  </si>
  <si>
    <t>Sumi Indo Kabel Tbk.</t>
  </si>
  <si>
    <t>ARGO</t>
  </si>
  <si>
    <t>Argo Pantes Tbk</t>
  </si>
  <si>
    <t>VOKS</t>
  </si>
  <si>
    <t>Voksel Electric Tbk.</t>
  </si>
  <si>
    <t>ITMA</t>
  </si>
  <si>
    <t>Sumber Energi Andalan Tbk.</t>
  </si>
  <si>
    <t>IGAR</t>
  </si>
  <si>
    <t>Champion Pacific Indonesia Tbk</t>
  </si>
  <si>
    <t>MYRX</t>
  </si>
  <si>
    <t>Hanson International Tbk.</t>
  </si>
  <si>
    <t>TOTO</t>
  </si>
  <si>
    <t>Surya Toto Indonesia Tbk.</t>
  </si>
  <si>
    <t>AHAP</t>
  </si>
  <si>
    <t>Asuransi Harta Aman Pratama Tb</t>
  </si>
  <si>
    <t>BRAM</t>
  </si>
  <si>
    <t>Indo Kordsa Tbk.</t>
  </si>
  <si>
    <t>CFIN</t>
  </si>
  <si>
    <t>Clipan Finance Indonesia Tbk.</t>
  </si>
  <si>
    <t>GGRM</t>
  </si>
  <si>
    <t>Gudang Garam Tbk.</t>
  </si>
  <si>
    <t>INPC</t>
  </si>
  <si>
    <t>Bank Artha Graha International Tbk d.h Bank Interpacific Tbk</t>
  </si>
  <si>
    <t>ERTX</t>
  </si>
  <si>
    <t>Eratex Djaja Tbk.</t>
  </si>
  <si>
    <t>PBRX</t>
  </si>
  <si>
    <t>Pan Brothers Tbk.</t>
  </si>
  <si>
    <t>HMSP</t>
  </si>
  <si>
    <t>H.M. Sampoerna Tbk.</t>
  </si>
  <si>
    <t>EKAD</t>
  </si>
  <si>
    <t>Ekadharma International Tbk.</t>
  </si>
  <si>
    <t>INDS</t>
  </si>
  <si>
    <t>Indospring Tbk.</t>
  </si>
  <si>
    <t>DPNS</t>
  </si>
  <si>
    <t>Duta Pertiwi Nusantara Tbk</t>
  </si>
  <si>
    <t>INDR</t>
  </si>
  <si>
    <t>Indo-Rama Synthetics Tbk.</t>
  </si>
  <si>
    <t>BUMI</t>
  </si>
  <si>
    <t>Bumi Resources Tbk.</t>
  </si>
  <si>
    <t>INCI</t>
  </si>
  <si>
    <t>Intanwijaya Internasional Tbk</t>
  </si>
  <si>
    <t>INKP</t>
  </si>
  <si>
    <t>Indah Kiat Pulp &amp; Paper Tbk.</t>
  </si>
  <si>
    <t>ALKA</t>
  </si>
  <si>
    <t>Alakasa Industrindo Tbk</t>
  </si>
  <si>
    <t>PRAS</t>
  </si>
  <si>
    <t>Prima Alloy Steel Universal Tb</t>
  </si>
  <si>
    <t>MYOR</t>
  </si>
  <si>
    <t>Mayora Indah Tbk.</t>
  </si>
  <si>
    <t>TRST</t>
  </si>
  <si>
    <t>Trias Sentosa Tbk.</t>
  </si>
  <si>
    <t>ULTJ</t>
  </si>
  <si>
    <t>Ultra Jaya Milk Industry Tbk.</t>
  </si>
  <si>
    <t>INRU</t>
  </si>
  <si>
    <t>Toba Pulp Lestari Tbk.</t>
  </si>
  <si>
    <t>TGKA</t>
  </si>
  <si>
    <t>Tigaraksa Satria Tbk.</t>
  </si>
  <si>
    <t>SCPI</t>
  </si>
  <si>
    <t>Merck Sharp Dohme Pharma Tbk.</t>
  </si>
  <si>
    <t>HDTX</t>
  </si>
  <si>
    <t>Panasia Indo Resources Tbk.</t>
  </si>
  <si>
    <t>LMSH</t>
  </si>
  <si>
    <t>Lionmesh Prima Tbk.</t>
  </si>
  <si>
    <t>TBMS</t>
  </si>
  <si>
    <t>TembAuga Mulia Semanan Tbk.</t>
  </si>
  <si>
    <t>PTRO</t>
  </si>
  <si>
    <t>Petrosea Tbk.</t>
  </si>
  <si>
    <t>BFIN</t>
  </si>
  <si>
    <t>BFI Finance Indonesia Tbk.</t>
  </si>
  <si>
    <t>INCO</t>
  </si>
  <si>
    <t>Vale Indonesia Tbk.</t>
  </si>
  <si>
    <t>RDTX</t>
  </si>
  <si>
    <t>Roda Vivatex Tbk</t>
  </si>
  <si>
    <t>DART</t>
  </si>
  <si>
    <t>Duta Anggada Realty Tbk.</t>
  </si>
  <si>
    <t>GJTL</t>
  </si>
  <si>
    <t>Gajah Tunggal Tbk.</t>
  </si>
  <si>
    <t>SHID</t>
  </si>
  <si>
    <t>Hotel Sahid Jaya International</t>
  </si>
  <si>
    <t>BBLD</t>
  </si>
  <si>
    <t>Buana Finance Tbk.</t>
  </si>
  <si>
    <t>SDPC</t>
  </si>
  <si>
    <t>Millennium Pharmacon International Tbk.</t>
  </si>
  <si>
    <t>SMRA</t>
  </si>
  <si>
    <t>Summarecon Augung Tbk.</t>
  </si>
  <si>
    <t>PNSE</t>
  </si>
  <si>
    <t>Pudjiadi &amp; Sons Tbk.</t>
  </si>
  <si>
    <t>MTFN</t>
  </si>
  <si>
    <t>Capitalinc Investment Tbk.</t>
  </si>
  <si>
    <t>MTDL</t>
  </si>
  <si>
    <t>Metrodata Electronics Tbk.</t>
  </si>
  <si>
    <t>ASII</t>
  </si>
  <si>
    <t>Astra International Tbk.</t>
  </si>
  <si>
    <t>TKIM</t>
  </si>
  <si>
    <t>Pabrik Kertas Tjiwi Kimia Tbk.</t>
  </si>
  <si>
    <t>BLTA</t>
  </si>
  <si>
    <t>Berlian Laju Tanker Tbk</t>
  </si>
  <si>
    <t>ASRM</t>
  </si>
  <si>
    <t>Asuransi Ramayana Tbk.</t>
  </si>
  <si>
    <t>UNSP</t>
  </si>
  <si>
    <t>Bakrie Sumatera Plantations Tbk d.h Uniroyal Sumatera Plantations d.h Uniroyal Sumatera Plantations</t>
  </si>
  <si>
    <t>RIGS</t>
  </si>
  <si>
    <t>Rig Tenders Indonesia Tbk.</t>
  </si>
  <si>
    <t>LPIN</t>
  </si>
  <si>
    <t>Multi Prima Sejahtera Tbk</t>
  </si>
  <si>
    <t>BNLI</t>
  </si>
  <si>
    <t>Bank Permata Tbk d.h Bank Bali</t>
  </si>
  <si>
    <t>INCF</t>
  </si>
  <si>
    <t>Indo Komoditi Korpora Tbk.</t>
  </si>
  <si>
    <t>INTD</t>
  </si>
  <si>
    <t>Inter Delta Tbk</t>
  </si>
  <si>
    <t>ASDM</t>
  </si>
  <si>
    <t>Asuransi Dayin Mitra Tbk.</t>
  </si>
  <si>
    <t>BDMN</t>
  </si>
  <si>
    <t>Bank Danamon Indonesia Tbk.</t>
  </si>
  <si>
    <t>INTP</t>
  </si>
  <si>
    <t>Indocement Tunggal Prakarsa Tbk</t>
  </si>
  <si>
    <t>ASBI</t>
  </si>
  <si>
    <t>Asuransi Bintang Tbk.</t>
  </si>
  <si>
    <t>BNGA</t>
  </si>
  <si>
    <t>Bank CIMB NiAuga Tbk d.h Bank NiAuga Tbk</t>
  </si>
  <si>
    <t>CTBN</t>
  </si>
  <si>
    <t>Citra Tubindo Tbk.</t>
  </si>
  <si>
    <t>BNII</t>
  </si>
  <si>
    <t>Bank Maybank Indonesia Tbk d.h BII Maybank Tbk  d.h Bank Internasional Indonesia Tbk </t>
  </si>
  <si>
    <t>ASGR</t>
  </si>
  <si>
    <t>Astra Graphia Tbk.</t>
  </si>
  <si>
    <t>BRNA</t>
  </si>
  <si>
    <t>Berlina Tbk.</t>
  </si>
  <si>
    <t>MLPL</t>
  </si>
  <si>
    <t>Multipolar Tbk.</t>
  </si>
  <si>
    <t>UNIC</t>
  </si>
  <si>
    <t>Unggul Indah Cahaya Tbk.</t>
  </si>
  <si>
    <t>BAYU</t>
  </si>
  <si>
    <t>Bayu Buana Tbk</t>
  </si>
  <si>
    <t>GSMF</t>
  </si>
  <si>
    <t>Equity Development Investment Tbk</t>
  </si>
  <si>
    <t>JPFA</t>
  </si>
  <si>
    <t>Japfa Comfeed Indonesia Tbk.</t>
  </si>
  <si>
    <t>LPLI</t>
  </si>
  <si>
    <t>Star Pacific Tbk d.h Lippo E-Net Tbk d.h Asuransi Lippo E-Net Tbk d.h Asuransi Lippo Life Tbk d.h Asuransi Lippo Jiwa Sakti</t>
  </si>
  <si>
    <t>LPPF</t>
  </si>
  <si>
    <t>Matahari Department Store Tbk.</t>
  </si>
  <si>
    <t>MYTX</t>
  </si>
  <si>
    <t>Asia Pacific Investama Tbk.</t>
  </si>
  <si>
    <t>PWON</t>
  </si>
  <si>
    <t>Pakuwon Jati Tbk.</t>
  </si>
  <si>
    <t>UNTR</t>
  </si>
  <si>
    <t>United Tractors Tbk.</t>
  </si>
  <si>
    <t>MREI</t>
  </si>
  <si>
    <t>Maskapai Reasuransi Indonesia Tbk</t>
  </si>
  <si>
    <t>BNBR</t>
  </si>
  <si>
    <t>Bakrie &amp; Brothers Tbk</t>
  </si>
  <si>
    <t>HERO</t>
  </si>
  <si>
    <t>Hero Supermarket Tbk.</t>
  </si>
  <si>
    <t>ABDA</t>
  </si>
  <si>
    <t>Asuransi Bina Dana Arta Tbk.</t>
  </si>
  <si>
    <t>JIHD</t>
  </si>
  <si>
    <t>Jakarta International Hotels &amp; Development Tbk.</t>
  </si>
  <si>
    <t>DLTA</t>
  </si>
  <si>
    <t>Delta Djakarta Tbk.</t>
  </si>
  <si>
    <t>PNIN</t>
  </si>
  <si>
    <t>Paninvest Tbk.</t>
  </si>
  <si>
    <t>PNLF</t>
  </si>
  <si>
    <t>Panin Financial Tbk.</t>
  </si>
  <si>
    <t>PNBN</t>
  </si>
  <si>
    <t>Bank Pan Indonesia Tbk</t>
  </si>
  <si>
    <t>SCCO</t>
  </si>
  <si>
    <t>Supreme Cable Manufacturing &amp;</t>
  </si>
  <si>
    <t>BATA</t>
  </si>
  <si>
    <t>Sepatu Bata Tbk.</t>
  </si>
  <si>
    <t>UNVR</t>
  </si>
  <si>
    <t>Unilever Indonesia Tbk.</t>
  </si>
  <si>
    <t>MLBI</t>
  </si>
  <si>
    <t>Multi Bintang Indonesia Tbk.</t>
  </si>
  <si>
    <t>MERK</t>
  </si>
  <si>
    <t>Merck Tbk.</t>
  </si>
  <si>
    <t>GDYR</t>
  </si>
  <si>
    <t>Goodyear Indonesia Tbk.</t>
  </si>
  <si>
    <t>TFCO</t>
  </si>
  <si>
    <t>Tifico Fiber Indonesia Tbk.</t>
  </si>
  <si>
    <t>CNTX</t>
  </si>
  <si>
    <t>Century Textile Industry Tbk.</t>
  </si>
  <si>
    <t>SMCB</t>
  </si>
  <si>
    <t>Solusi Bangun Indonesia Tbk.</t>
  </si>
  <si>
    <t>.JK</t>
  </si>
  <si>
    <t>31/09/2025</t>
  </si>
  <si>
    <t>SMCB.JK</t>
  </si>
  <si>
    <t>PJHB</t>
  </si>
  <si>
    <t>PT Pelayaran Jaya Hidup Baru Tbk</t>
  </si>
  <si>
    <t>EMAS</t>
  </si>
  <si>
    <t>PT Merdeka Gold Resources Tbk</t>
  </si>
  <si>
    <t>BLOG</t>
  </si>
  <si>
    <t>PT Trimitra Trans Persada Tbk</t>
  </si>
  <si>
    <t>MERI</t>
  </si>
  <si>
    <t>PT Merry Riana Edukasi Tbk</t>
  </si>
  <si>
    <t>CHEK</t>
  </si>
  <si>
    <t>PT Diastika Biotekindo Tbk</t>
  </si>
  <si>
    <t>PMUI</t>
  </si>
  <si>
    <t>PT Prima Multi Usaha Indonesia Tbk</t>
  </si>
  <si>
    <t>COIN</t>
  </si>
  <si>
    <t>PT Indokripto Koin Semesta Tbk</t>
  </si>
  <si>
    <t>CDIA</t>
  </si>
  <si>
    <t>PT Chandra Daya Investasi Tbk</t>
  </si>
  <si>
    <t>ASPR</t>
  </si>
  <si>
    <t>PT Asia Pramulia Tbk</t>
  </si>
  <si>
    <t>PSAT</t>
  </si>
  <si>
    <t>PT Pancaran Samudera Transport Tbk</t>
  </si>
  <si>
    <t>DKHH</t>
  </si>
  <si>
    <t xml:space="preserve"> PT Cipta Sarana Medika Tbk</t>
  </si>
  <si>
    <t>MDLA</t>
  </si>
  <si>
    <t>PT Medela Potentia Tbk</t>
  </si>
  <si>
    <t>FORE</t>
  </si>
  <si>
    <t>PT Fore Kopi Indonesia Tbk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</si>
</sst>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_(* \(#,##0.00\);_(* &quot;-&quot;??_);_(@_)"/>
    <numFmt numFmtId="165" formatCode="0.00_);\(0.00\)"/>
  </numFmts>
  <fonts count="10" x14ac:knownFonts="1">
    <font>
      <sz val="11"/>
      <color theme="1"/>
      <name val="Aptos Narrow"/>
      <family val="2"/>
      <scheme val="minor"/>
    </font>
    <font>
      <sz val="11"/>
      <color theme="1"/>
      <name val="Aptos Narrow"/>
      <family val="2"/>
      <scheme val="minor"/>
    </font>
    <font>
      <b/>
      <sz val="11"/>
      <color theme="1"/>
      <name val="Aptos Narrow"/>
      <family val="2"/>
      <scheme val="minor"/>
    </font>
    <font>
      <b/>
      <sz val="11"/>
      <color rgb="FF364165"/>
      <name val="Aptos Narrow"/>
      <family val="2"/>
      <scheme val="minor"/>
    </font>
    <font>
      <sz val="11"/>
      <color theme="0"/>
      <name val="Aptos Narrow"/>
      <family val="2"/>
      <scheme val="minor"/>
    </font>
    <font>
      <sz val="11"/>
      <color rgb="FF004F88"/>
      <name val="Aptos Narrow"/>
      <family val="2"/>
      <scheme val="minor"/>
    </font>
    <font>
      <sz val="11"/>
      <color rgb="FF00B050"/>
      <name val="Aptos Narrow"/>
      <family val="2"/>
      <scheme val="minor"/>
    </font>
    <font>
      <sz val="11"/>
      <name val="Calibri"/>
      <family val="2"/>
    </font>
    <font>
      <sz val="11"/>
      <name val="Aptos Narrow"/>
      <family val="2"/>
      <scheme val="minor"/>
    </font>
    <font>
      <sz val="10"/>
      <name val="Open Sans"/>
      <family val="2"/>
    </font>
  </fonts>
  <fills count="4">
    <fill>
      <patternFill patternType="none"/>
    </fill>
    <fill>
      <patternFill patternType="gray125"/>
    </fill>
    <fill>
      <patternFill patternType="solid">
        <fgColor rgb="FFF7F8F8"/>
        <bgColor indexed="64"/>
      </patternFill>
    </fill>
    <fill>
      <patternFill patternType="solid">
        <fgColor theme="0"/>
        <bgColor indexed="64"/>
      </patternFill>
    </fill>
  </fills>
  <borders count="5">
    <border>
      <left/>
      <right/>
      <top/>
      <bottom/>
      <diagonal/>
    </border>
    <border>
      <left/>
      <right/>
      <top style="thin">
        <color rgb="FF000000"/>
      </top>
      <bottom/>
      <diagonal/>
    </border>
    <border>
      <left/>
      <right/>
      <top style="thin">
        <color rgb="FF000000"/>
      </top>
      <bottom style="thin">
        <color rgb="FF000000"/>
      </bottom>
      <diagonal/>
    </border>
    <border>
      <left/>
      <right/>
      <top/>
      <bottom style="thin">
        <color indexed="64"/>
      </bottom>
      <diagonal/>
    </border>
    <border>
      <left/>
      <right/>
      <top style="thin">
        <color indexed="64"/>
      </top>
      <bottom style="thin">
        <color indexed="64"/>
      </bottom>
      <diagonal/>
    </border>
  </borders>
  <cellStyleXfs count="3">
    <xf numFmtId="0" fontId="0" fillId="0" borderId="0"/>
    <xf numFmtId="9" fontId="1" fillId="0" borderId="0" applyFont="0" applyFill="0" applyBorder="0" applyAlignment="0" applyProtection="0"/>
    <xf numFmtId="164" fontId="1" fillId="0" borderId="0" applyFont="0" applyFill="0" applyBorder="0" applyAlignment="0" applyProtection="0"/>
  </cellStyleXfs>
  <cellXfs count="27">
    <xf numFmtId="0" fontId="0" fillId="0" borderId="0" xfId="0"/>
    <xf numFmtId="39" fontId="0" fillId="0" borderId="0" xfId="0" applyNumberFormat="1"/>
    <xf numFmtId="165" fontId="0" fillId="0" borderId="0" xfId="0" applyNumberFormat="1"/>
    <xf numFmtId="10" fontId="0" fillId="0" borderId="0" xfId="0" applyNumberFormat="1"/>
    <xf numFmtId="39" fontId="0" fillId="0" borderId="1" xfId="0" applyNumberFormat="1" applyBorder="1"/>
    <xf numFmtId="39" fontId="0" fillId="0" borderId="2" xfId="0" applyNumberFormat="1" applyBorder="1"/>
    <xf numFmtId="39" fontId="2" fillId="0" borderId="0" xfId="0" applyNumberFormat="1" applyFont="1"/>
    <xf numFmtId="14" fontId="0" fillId="0" borderId="1" xfId="0" applyNumberFormat="1" applyBorder="1"/>
    <xf numFmtId="0" fontId="3" fillId="2" borderId="0" xfId="0" applyFont="1" applyFill="1"/>
    <xf numFmtId="0" fontId="0" fillId="0" borderId="1" xfId="0" applyBorder="1"/>
    <xf numFmtId="10" fontId="0" fillId="0" borderId="0" xfId="1" applyNumberFormat="1" applyFont="1"/>
    <xf numFmtId="164" fontId="0" fillId="0" borderId="0" xfId="2" applyFont="1"/>
    <xf numFmtId="0" fontId="4" fillId="3" borderId="0" xfId="0" applyFont="1" applyFill="1"/>
    <xf numFmtId="0" fontId="4" fillId="0" borderId="0" xfId="0" applyFont="1"/>
    <xf numFmtId="164" fontId="2" fillId="0" borderId="0" xfId="2" applyFont="1"/>
    <xf numFmtId="164" fontId="0" fillId="0" borderId="3" xfId="2" applyFont="1" applyBorder="1"/>
    <xf numFmtId="164" fontId="0" fillId="0" borderId="4" xfId="2" applyFont="1" applyBorder="1"/>
    <xf numFmtId="0" fontId="0" fillId="0" borderId="3" xfId="0" applyBorder="1"/>
    <xf numFmtId="0" fontId="5" fillId="0" borderId="0" xfId="0" applyFont="1"/>
    <xf numFmtId="0" fontId="6" fillId="0" borderId="0" xfId="0" applyFont="1"/>
    <xf numFmtId="14" fontId="6" fillId="0" borderId="1" xfId="0" applyNumberFormat="1" applyFont="1" applyBorder="1"/>
    <xf numFmtId="164" fontId="6" fillId="0" borderId="0" xfId="2" applyFont="1"/>
    <xf numFmtId="0" fontId="2" fillId="0" borderId="0" xfId="0" applyFont="1"/>
    <xf numFmtId="0" fontId="7" fillId="0" borderId="0" xfId="0" applyFont="1"/>
    <xf numFmtId="0" fontId="8" fillId="0" borderId="0" xfId="0" applyFont="1"/>
    <xf numFmtId="14" fontId="0" fillId="0" borderId="0" xfId="0" applyNumberFormat="1"/>
    <xf numFmtId="0" fontId="9" fillId="0" borderId="0" xfId="0" applyFont="1"/>
  </cellXfs>
  <cellStyles count="3">
    <cellStyle name="Comma" xfId="2" builtinId="3"/>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eetMetadata" Target="metadata.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350" row="1">
    <wetp:webextensionref xmlns:r="http://schemas.openxmlformats.org/officeDocument/2006/relationships" r:id="rId1"/>
  </wetp:taskpane>
</wetp:taskpanes>
</file>

<file path=xl/webextensions/webextension1.xml><?xml version="1.0" encoding="utf-8"?>
<we:webextension xmlns:we="http://schemas.microsoft.com/office/webextensions/webextension/2010/11" id="{0575FF23-4598-412F-9B85-00F6C1A5D46B}">
  <we:reference id="wa200002252" version="1.0.0.3" store="en-US" storeType="OMEX"/>
  <we:alternateReferences>
    <we:reference id="wa200002252" version="1.0.0.3" store="WA200002252" storeType="OMEX"/>
  </we:alternateReferences>
  <we:properties/>
  <we:bindings/>
  <we:snapshot xmlns:r="http://schemas.openxmlformats.org/officeDocument/2006/relationships"/>
  <we:extLst>
    <a:ext xmlns:a="http://schemas.openxmlformats.org/drawingml/2006/main" uri="{D87F86FE-615C-45B5-9D79-34F1136793EB}">
      <we:containsCustomFunctions val="1"/>
    </a:ext>
    <a:ext xmlns:a="http://schemas.openxmlformats.org/drawingml/2006/main" uri="{7C84B067-C214-45C3-A712-C9D94CD141B2}">
      <we:customFunctionIdList>
        <we:customFunctionIds>_xldudf_WISE</we:customFunctionIds>
        <we:customFunctionIds>_xldudf_WISEPRICE</we:customFunctionIds>
        <we:customFunctionIds>_xldudf_WISEFUNDS</we:customFunctionIds>
        <we:customFunctionIds>_xldudf_WISEOPTIONS</we:customFunctionIds>
      </we:customFunctionIdList>
    </a:ext>
  </we:extLst>
</we:webextension>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E9070C-90CE-4682-A405-C4B0AED5D351}">
  <dimension ref="A1:BL229"/>
  <sheetViews>
    <sheetView tabSelected="1" workbookViewId="0">
      <selection activeCell="B2" sqref="B2"/>
    </sheetView>
  </sheetViews>
  <sheetFormatPr defaultRowHeight="15" x14ac:dyDescent="0.25"/>
  <cols>
    <col min="1" max="1" width="45.28515625" customWidth="1"/>
    <col min="2" max="63" width="24.7109375" customWidth="1"/>
  </cols>
  <sheetData>
    <row r="1" spans="1:64" x14ac:dyDescent="0.25">
      <c r="A1" s="8" t="s">
        <v>0</v>
      </c>
      <c r="B1" s="8"/>
      <c r="C1" s="8"/>
      <c r="D1" s="8"/>
      <c r="E1" s="8"/>
      <c r="F1" s="8"/>
      <c r="G1" s="8"/>
      <c r="H1" s="8"/>
      <c r="I1" s="8"/>
      <c r="J1" s="8"/>
      <c r="K1" s="8"/>
      <c r="L1" s="8"/>
      <c r="M1" s="8"/>
      <c r="N1" s="8"/>
      <c r="O1" s="8"/>
      <c r="P1" s="8"/>
      <c r="Q1" s="8"/>
      <c r="R1" s="8"/>
      <c r="S1" s="8"/>
      <c r="T1" s="8"/>
      <c r="U1" s="8"/>
      <c r="V1" s="8"/>
      <c r="W1" s="8"/>
      <c r="X1" s="8"/>
      <c r="Y1" s="8"/>
      <c r="Z1" s="8"/>
      <c r="AA1" s="8"/>
      <c r="AB1" s="8"/>
      <c r="AC1" s="8"/>
      <c r="AD1" s="8"/>
      <c r="AE1" s="8"/>
      <c r="AF1" s="8"/>
      <c r="AG1" s="8"/>
      <c r="AH1" s="8"/>
      <c r="AI1" s="8"/>
      <c r="AJ1" s="8"/>
      <c r="AK1" s="8"/>
      <c r="AL1" s="8"/>
      <c r="AM1" s="8"/>
      <c r="AN1" s="8"/>
      <c r="AO1" s="8"/>
      <c r="AP1" s="8"/>
      <c r="AQ1" s="8"/>
      <c r="AR1" s="8"/>
      <c r="AS1" s="8"/>
      <c r="AT1" s="8"/>
      <c r="AU1" s="8"/>
      <c r="AV1" s="8"/>
      <c r="AW1" s="8"/>
      <c r="AX1" s="8"/>
      <c r="AY1" s="8"/>
      <c r="AZ1" s="8"/>
      <c r="BA1" s="8"/>
      <c r="BB1" s="8"/>
      <c r="BC1" s="8"/>
      <c r="BD1" s="8"/>
      <c r="BE1" s="8"/>
      <c r="BF1" s="8"/>
      <c r="BG1" s="8"/>
      <c r="BH1" s="8"/>
      <c r="BI1" s="8"/>
      <c r="BJ1" s="8"/>
      <c r="BK1" s="8"/>
    </row>
    <row r="2" spans="1:64" x14ac:dyDescent="0.25">
      <c r="A2" s="18" t="s">
        <v>1</v>
      </c>
      <c r="B2" s="22" t="s">
        <v>2152</v>
      </c>
    </row>
    <row r="3" spans="1:64" x14ac:dyDescent="0.25">
      <c r="A3" s="18" t="s">
        <v>2</v>
      </c>
      <c r="B3" t="s">
        <v>3</v>
      </c>
    </row>
    <row r="4" spans="1:64" x14ac:dyDescent="0.25">
      <c r="A4" s="18" t="s">
        <v>248</v>
      </c>
      <c r="B4" t="str" cm="1">
        <f t="array" ref="B4:B7">_xldudf_WISEPRICE(B2,A4:A7)</f>
        <v>PT Solusi Bangun Indonesia Tbk</v>
      </c>
    </row>
    <row r="5" spans="1:64" x14ac:dyDescent="0.25">
      <c r="A5" s="18" t="s">
        <v>249</v>
      </c>
      <c r="B5" t="str">
        <v>Basic Materials</v>
      </c>
      <c r="E5" s="25"/>
    </row>
    <row r="6" spans="1:64" x14ac:dyDescent="0.25">
      <c r="A6" s="18" t="s">
        <v>250</v>
      </c>
      <c r="B6" t="str">
        <v>PT Solusi Bangun Indonesia Tbk, together with its subsidiaries, produces and distributes cement, ready-mixed concrete, and aggregates in Indonesia and internationally. It operates through three segments: Cement, Ready-mix Concrete and Aggregates Quarry, and Other Construction Services. The company also provides other construction and consulting services. In addition, it engages in mining activities; limestone and siltstone mining; and aggregate quarry and construction activities. The company was formerly known as PT Holcim Indonesia Tbk and changed its name to PT Solusi Bangun Indonesia Tbk in March 2019. The company was founded in 1971 and is headquartered in Jakarta, Indonesia. PT Solusi Bangun Indonesia Tbk is a subsidiary of PT Semen Indonesia Industri Bangunan.</v>
      </c>
    </row>
    <row r="7" spans="1:64" x14ac:dyDescent="0.25">
      <c r="A7" s="18" t="s">
        <v>251</v>
      </c>
      <c r="B7" t="str">
        <v>2002-01-04</v>
      </c>
    </row>
    <row r="8" spans="1:64" x14ac:dyDescent="0.25">
      <c r="A8" t="s">
        <v>31</v>
      </c>
      <c r="B8" s="19" t="s">
        <v>33</v>
      </c>
      <c r="C8" s="19" t="s">
        <v>34</v>
      </c>
      <c r="D8" s="19" t="s">
        <v>35</v>
      </c>
      <c r="E8" s="19" t="s">
        <v>32</v>
      </c>
      <c r="F8" s="19" t="s">
        <v>33</v>
      </c>
      <c r="G8" s="19" t="s">
        <v>34</v>
      </c>
      <c r="H8" s="19" t="s">
        <v>35</v>
      </c>
      <c r="I8" s="19" t="s">
        <v>32</v>
      </c>
      <c r="J8" s="19" t="s">
        <v>33</v>
      </c>
      <c r="K8" s="19" t="s">
        <v>34</v>
      </c>
      <c r="L8" s="19" t="s">
        <v>35</v>
      </c>
      <c r="M8" s="19" t="s">
        <v>32</v>
      </c>
      <c r="N8" s="19" t="s">
        <v>33</v>
      </c>
      <c r="O8" s="19" t="s">
        <v>34</v>
      </c>
      <c r="P8" s="19" t="s">
        <v>35</v>
      </c>
      <c r="Q8" s="19" t="s">
        <v>32</v>
      </c>
      <c r="R8" s="19" t="s">
        <v>33</v>
      </c>
      <c r="S8" s="19" t="s">
        <v>34</v>
      </c>
      <c r="T8" s="19" t="s">
        <v>35</v>
      </c>
      <c r="U8" s="19" t="s">
        <v>32</v>
      </c>
      <c r="V8" s="19" t="s">
        <v>33</v>
      </c>
      <c r="W8" s="19" t="s">
        <v>34</v>
      </c>
      <c r="X8" s="19" t="s">
        <v>35</v>
      </c>
      <c r="Y8" s="19" t="s">
        <v>32</v>
      </c>
      <c r="Z8" s="19" t="s">
        <v>33</v>
      </c>
      <c r="AA8" s="19" t="s">
        <v>34</v>
      </c>
      <c r="AB8" s="19" t="s">
        <v>35</v>
      </c>
      <c r="AC8" s="19" t="s">
        <v>32</v>
      </c>
      <c r="AD8" s="19" t="s">
        <v>33</v>
      </c>
      <c r="AE8" s="19" t="s">
        <v>34</v>
      </c>
      <c r="AF8" s="19" t="s">
        <v>35</v>
      </c>
      <c r="AG8" s="19" t="s">
        <v>32</v>
      </c>
      <c r="AH8" s="19" t="s">
        <v>33</v>
      </c>
      <c r="AI8" s="19" t="s">
        <v>34</v>
      </c>
      <c r="AJ8" s="19" t="s">
        <v>35</v>
      </c>
      <c r="AK8" s="19" t="s">
        <v>32</v>
      </c>
      <c r="AL8" s="19" t="s">
        <v>33</v>
      </c>
      <c r="AM8" s="19" t="s">
        <v>34</v>
      </c>
      <c r="AN8" s="19" t="s">
        <v>35</v>
      </c>
      <c r="AO8" s="19" t="s">
        <v>32</v>
      </c>
      <c r="AP8" s="19" t="s">
        <v>33</v>
      </c>
      <c r="AQ8" s="19" t="s">
        <v>34</v>
      </c>
      <c r="AR8" s="19" t="s">
        <v>35</v>
      </c>
      <c r="AS8" s="19" t="s">
        <v>32</v>
      </c>
      <c r="AT8" s="19" t="s">
        <v>33</v>
      </c>
      <c r="AU8" s="19" t="s">
        <v>34</v>
      </c>
      <c r="AV8" s="19" t="s">
        <v>35</v>
      </c>
      <c r="AW8" s="19" t="s">
        <v>32</v>
      </c>
      <c r="AX8" s="19" t="s">
        <v>33</v>
      </c>
      <c r="AY8" s="19" t="s">
        <v>34</v>
      </c>
      <c r="AZ8" s="19" t="s">
        <v>35</v>
      </c>
      <c r="BA8" s="19" t="s">
        <v>32</v>
      </c>
      <c r="BB8" s="19" t="s">
        <v>33</v>
      </c>
      <c r="BC8" s="19" t="s">
        <v>34</v>
      </c>
      <c r="BD8" s="19" t="s">
        <v>35</v>
      </c>
      <c r="BE8" s="19" t="s">
        <v>32</v>
      </c>
      <c r="BF8" s="19" t="s">
        <v>33</v>
      </c>
      <c r="BG8" s="19" t="s">
        <v>34</v>
      </c>
      <c r="BH8" s="19" t="s">
        <v>35</v>
      </c>
      <c r="BI8" s="19" t="s">
        <v>32</v>
      </c>
      <c r="BJ8" s="19" t="s">
        <v>33</v>
      </c>
      <c r="BK8" s="19" t="s">
        <v>34</v>
      </c>
      <c r="BL8" s="19"/>
    </row>
    <row r="9" spans="1:64" x14ac:dyDescent="0.25">
      <c r="A9" t="s">
        <v>36</v>
      </c>
      <c r="B9" s="20" t="s">
        <v>2151</v>
      </c>
      <c r="C9" s="20">
        <v>45838</v>
      </c>
      <c r="D9" s="20">
        <v>45746</v>
      </c>
      <c r="E9" s="20">
        <v>45657</v>
      </c>
      <c r="F9" s="20">
        <v>45565</v>
      </c>
      <c r="G9" s="20">
        <v>45473</v>
      </c>
      <c r="H9" s="20">
        <v>45382</v>
      </c>
      <c r="I9" s="20">
        <v>45291</v>
      </c>
      <c r="J9" s="20">
        <v>45199</v>
      </c>
      <c r="K9" s="20">
        <v>45107</v>
      </c>
      <c r="L9" s="20">
        <v>45016</v>
      </c>
      <c r="M9" s="20">
        <v>44926</v>
      </c>
      <c r="N9" s="20">
        <v>44834</v>
      </c>
      <c r="O9" s="20">
        <v>44742</v>
      </c>
      <c r="P9" s="20">
        <v>44651</v>
      </c>
      <c r="Q9" s="20">
        <v>44561</v>
      </c>
      <c r="R9" s="20">
        <v>44469</v>
      </c>
      <c r="S9" s="20">
        <v>44377</v>
      </c>
      <c r="T9" s="20">
        <v>44286</v>
      </c>
      <c r="U9" s="20">
        <v>44196</v>
      </c>
      <c r="V9" s="20">
        <v>44104</v>
      </c>
      <c r="W9" s="20">
        <v>44012</v>
      </c>
      <c r="X9" s="20">
        <v>43921</v>
      </c>
      <c r="Y9" s="20">
        <v>43830</v>
      </c>
      <c r="Z9" s="20">
        <v>43738</v>
      </c>
      <c r="AA9" s="20">
        <v>43646</v>
      </c>
      <c r="AB9" s="20">
        <v>43555</v>
      </c>
      <c r="AC9" s="20">
        <v>43465</v>
      </c>
      <c r="AD9" s="20">
        <v>43373</v>
      </c>
      <c r="AE9" s="20">
        <v>43281</v>
      </c>
      <c r="AF9" s="20">
        <v>43190</v>
      </c>
      <c r="AG9" s="20">
        <v>43100</v>
      </c>
      <c r="AH9" s="20">
        <v>43008</v>
      </c>
      <c r="AI9" s="20">
        <v>42916</v>
      </c>
      <c r="AJ9" s="20">
        <v>42825</v>
      </c>
      <c r="AK9" s="20">
        <v>42735</v>
      </c>
      <c r="AL9" s="20">
        <v>42643</v>
      </c>
      <c r="AM9" s="20">
        <v>42551</v>
      </c>
      <c r="AN9" s="20">
        <v>42460</v>
      </c>
      <c r="AO9" s="20">
        <v>42369</v>
      </c>
      <c r="AP9" s="20">
        <v>42277</v>
      </c>
      <c r="AQ9" s="20">
        <v>42185</v>
      </c>
      <c r="AR9" s="20">
        <v>42094</v>
      </c>
      <c r="AS9" s="20">
        <v>42004</v>
      </c>
      <c r="AT9" s="20">
        <v>41912</v>
      </c>
      <c r="AU9" s="20">
        <v>41820</v>
      </c>
      <c r="AV9" s="20">
        <v>41729</v>
      </c>
      <c r="AW9" s="20">
        <v>41639</v>
      </c>
      <c r="AX9" s="20">
        <v>41547</v>
      </c>
      <c r="AY9" s="20">
        <v>41455</v>
      </c>
      <c r="AZ9" s="20">
        <v>41364</v>
      </c>
      <c r="BA9" s="20">
        <v>41274</v>
      </c>
      <c r="BB9" s="20">
        <v>41182</v>
      </c>
      <c r="BC9" s="20">
        <v>41090</v>
      </c>
      <c r="BD9" s="20">
        <v>40999</v>
      </c>
      <c r="BE9" s="20">
        <v>40908</v>
      </c>
      <c r="BF9" s="20">
        <v>40816</v>
      </c>
      <c r="BG9" s="20">
        <v>40724</v>
      </c>
      <c r="BH9" s="20">
        <v>40633</v>
      </c>
      <c r="BI9" s="20">
        <v>40543</v>
      </c>
      <c r="BJ9" s="20">
        <v>40451</v>
      </c>
      <c r="BK9" s="20">
        <v>40359</v>
      </c>
    </row>
    <row r="10" spans="1:64" x14ac:dyDescent="0.25">
      <c r="B10" s="21" t="s">
        <v>188</v>
      </c>
      <c r="C10" s="19" t="s">
        <v>185</v>
      </c>
      <c r="D10" s="19" t="s">
        <v>186</v>
      </c>
      <c r="E10" s="19" t="s">
        <v>187</v>
      </c>
      <c r="F10" s="19" t="s">
        <v>189</v>
      </c>
      <c r="G10" s="19" t="s">
        <v>190</v>
      </c>
      <c r="H10" s="19" t="s">
        <v>191</v>
      </c>
      <c r="I10" s="19" t="s">
        <v>192</v>
      </c>
      <c r="J10" s="19" t="s">
        <v>193</v>
      </c>
      <c r="K10" s="19" t="s">
        <v>194</v>
      </c>
      <c r="L10" s="19" t="s">
        <v>195</v>
      </c>
      <c r="M10" s="19" t="s">
        <v>196</v>
      </c>
      <c r="N10" s="19" t="s">
        <v>197</v>
      </c>
      <c r="O10" s="19" t="s">
        <v>198</v>
      </c>
      <c r="P10" s="19" t="s">
        <v>199</v>
      </c>
      <c r="Q10" s="19" t="s">
        <v>200</v>
      </c>
      <c r="R10" s="19" t="s">
        <v>201</v>
      </c>
      <c r="S10" s="19" t="s">
        <v>202</v>
      </c>
      <c r="T10" s="19" t="s">
        <v>203</v>
      </c>
      <c r="U10" s="19" t="s">
        <v>204</v>
      </c>
      <c r="V10" s="19" t="s">
        <v>205</v>
      </c>
      <c r="W10" s="19" t="s">
        <v>206</v>
      </c>
      <c r="X10" s="19" t="s">
        <v>207</v>
      </c>
      <c r="Y10" s="19" t="s">
        <v>208</v>
      </c>
      <c r="Z10" s="19" t="s">
        <v>209</v>
      </c>
      <c r="AA10" s="19" t="s">
        <v>210</v>
      </c>
      <c r="AB10" s="19" t="s">
        <v>211</v>
      </c>
      <c r="AC10" s="19" t="s">
        <v>212</v>
      </c>
      <c r="AD10" s="19" t="s">
        <v>213</v>
      </c>
      <c r="AE10" s="19" t="s">
        <v>214</v>
      </c>
      <c r="AF10" s="19" t="s">
        <v>215</v>
      </c>
      <c r="AG10" s="19" t="s">
        <v>216</v>
      </c>
      <c r="AH10" s="19" t="s">
        <v>217</v>
      </c>
      <c r="AI10" s="19" t="s">
        <v>218</v>
      </c>
      <c r="AJ10" s="19" t="s">
        <v>219</v>
      </c>
      <c r="AK10" s="19" t="s">
        <v>220</v>
      </c>
      <c r="AL10" s="19" t="s">
        <v>221</v>
      </c>
      <c r="AM10" s="19" t="s">
        <v>222</v>
      </c>
      <c r="AN10" s="19" t="s">
        <v>223</v>
      </c>
      <c r="AO10" s="19" t="s">
        <v>246</v>
      </c>
      <c r="AP10" s="19" t="s">
        <v>224</v>
      </c>
      <c r="AQ10" s="19" t="s">
        <v>225</v>
      </c>
      <c r="AR10" s="19" t="s">
        <v>226</v>
      </c>
      <c r="AS10" s="19" t="s">
        <v>227</v>
      </c>
      <c r="AT10" s="19" t="s">
        <v>228</v>
      </c>
      <c r="AU10" s="19" t="s">
        <v>229</v>
      </c>
      <c r="AV10" s="19" t="s">
        <v>230</v>
      </c>
      <c r="AW10" s="19" t="s">
        <v>231</v>
      </c>
      <c r="AX10" s="19" t="s">
        <v>232</v>
      </c>
      <c r="AY10" s="19" t="s">
        <v>233</v>
      </c>
      <c r="AZ10" s="19" t="s">
        <v>234</v>
      </c>
      <c r="BA10" s="19" t="s">
        <v>235</v>
      </c>
      <c r="BB10" s="19" t="s">
        <v>236</v>
      </c>
      <c r="BC10" s="19" t="s">
        <v>237</v>
      </c>
      <c r="BD10" s="19" t="s">
        <v>238</v>
      </c>
      <c r="BE10" s="19" t="s">
        <v>239</v>
      </c>
      <c r="BF10" s="19" t="s">
        <v>240</v>
      </c>
      <c r="BG10" s="19" t="s">
        <v>241</v>
      </c>
      <c r="BH10" s="19" t="s">
        <v>242</v>
      </c>
      <c r="BI10" s="19" t="s">
        <v>243</v>
      </c>
      <c r="BJ10" s="19" t="s">
        <v>244</v>
      </c>
      <c r="BK10" s="19" t="s">
        <v>245</v>
      </c>
    </row>
    <row r="11" spans="1:64" s="11" customFormat="1" x14ac:dyDescent="0.25">
      <c r="A11" s="11" t="s">
        <v>30</v>
      </c>
      <c r="B11" s="11" cm="1">
        <f t="array" ref="B11:BK42">_xldudf_WISE(B2,A11:A42,B10:BK10)</f>
        <v>2468622000000</v>
      </c>
      <c r="C11" s="11">
        <v>3074315000000</v>
      </c>
      <c r="D11" s="11">
        <v>3323820000000</v>
      </c>
      <c r="E11" s="11">
        <v>2648025000000</v>
      </c>
      <c r="F11" s="11">
        <v>2772818000000</v>
      </c>
      <c r="G11" s="11">
        <v>3407372000000</v>
      </c>
      <c r="H11" s="11">
        <v>3390524000000</v>
      </c>
      <c r="I11" s="11">
        <v>2644149000000</v>
      </c>
      <c r="J11" s="11">
        <v>2929288000000</v>
      </c>
      <c r="K11" s="11">
        <v>3171454000000</v>
      </c>
      <c r="L11" s="11">
        <v>3508793000000</v>
      </c>
      <c r="M11" s="11">
        <v>2677076000000</v>
      </c>
      <c r="N11" s="11">
        <v>2904725000000</v>
      </c>
      <c r="O11" s="11">
        <v>3138921000000</v>
      </c>
      <c r="P11" s="11">
        <v>3016104000000</v>
      </c>
      <c r="Q11" s="11">
        <v>2500967000000</v>
      </c>
      <c r="R11" s="11">
        <v>2562189000000</v>
      </c>
      <c r="S11" s="11">
        <v>2772841000000</v>
      </c>
      <c r="T11" s="11">
        <v>2817054000000</v>
      </c>
      <c r="U11" s="11">
        <v>2055098000000</v>
      </c>
      <c r="V11" s="11">
        <v>2463227000000</v>
      </c>
      <c r="W11" s="11">
        <v>3319193000000</v>
      </c>
      <c r="X11" s="11">
        <v>3220534000000</v>
      </c>
      <c r="Y11" s="11">
        <v>2169485000000</v>
      </c>
      <c r="Z11" s="11">
        <v>2348631000000</v>
      </c>
      <c r="AA11" s="11">
        <v>3004501000000</v>
      </c>
      <c r="AB11" s="11">
        <v>2921296000000</v>
      </c>
      <c r="AC11" s="11">
        <v>2250350000000</v>
      </c>
      <c r="AD11" s="11">
        <v>2201582000000</v>
      </c>
      <c r="AE11" s="11">
        <v>2501752000000</v>
      </c>
      <c r="AF11" s="11">
        <v>2592326000000</v>
      </c>
      <c r="AG11" s="11">
        <v>2129247000000</v>
      </c>
      <c r="AH11" s="11">
        <v>2158795000000</v>
      </c>
      <c r="AI11" s="11">
        <v>2552004000000</v>
      </c>
      <c r="AJ11" s="11">
        <v>2136208000000</v>
      </c>
      <c r="AK11" s="11">
        <v>2314432000000</v>
      </c>
      <c r="AL11" s="11">
        <v>2455759000000</v>
      </c>
      <c r="AM11" s="11">
        <v>2681173000000</v>
      </c>
      <c r="AN11" s="11">
        <v>1698466000000</v>
      </c>
      <c r="AO11" s="11">
        <v>2609467000000</v>
      </c>
      <c r="AP11" s="11">
        <v>2249916000000</v>
      </c>
      <c r="AQ11" s="11">
        <v>3024520000000</v>
      </c>
      <c r="AR11" s="11">
        <v>2576080000000</v>
      </c>
      <c r="AS11" s="11">
        <v>2571997000000</v>
      </c>
      <c r="AT11" s="11">
        <v>2356126000000</v>
      </c>
      <c r="AU11" s="11">
        <v>2813359000000</v>
      </c>
      <c r="AV11" s="11">
        <v>2391167000000</v>
      </c>
      <c r="AW11" s="11">
        <v>2322285000000</v>
      </c>
      <c r="AX11" s="11">
        <v>2159451000000</v>
      </c>
      <c r="AY11" s="11">
        <v>2496207000000</v>
      </c>
      <c r="AZ11" s="11">
        <v>2324233000000</v>
      </c>
      <c r="BA11" s="11">
        <v>2178964000000</v>
      </c>
      <c r="BB11" s="11">
        <v>2011672000000</v>
      </c>
      <c r="BC11" s="11">
        <v>2115888000000</v>
      </c>
      <c r="BD11" s="11">
        <v>1681903000000</v>
      </c>
      <c r="BE11" s="11">
        <v>1673472000000</v>
      </c>
      <c r="BF11" s="11">
        <v>1434732000000</v>
      </c>
      <c r="BG11" s="11">
        <v>1483178000000</v>
      </c>
      <c r="BH11" s="11">
        <v>1369207000000</v>
      </c>
      <c r="BI11" s="11">
        <v>1784349000000</v>
      </c>
      <c r="BJ11" s="11">
        <v>1521657000000</v>
      </c>
      <c r="BK11" s="11">
        <v>1371709000000</v>
      </c>
    </row>
    <row r="12" spans="1:64" s="12" customFormat="1" x14ac:dyDescent="0.25">
      <c r="B12" s="12" t="str">
        <v>Unavailable</v>
      </c>
      <c r="C12" s="12" t="str">
        <v>Unavailable</v>
      </c>
      <c r="D12" s="12" t="str">
        <v>Unavailable</v>
      </c>
      <c r="E12" s="12" t="str">
        <v>Unavailable</v>
      </c>
      <c r="F12" s="12" t="str">
        <v>Unavailable</v>
      </c>
      <c r="G12" s="12" t="str">
        <v>Unavailable</v>
      </c>
      <c r="H12" s="12" t="str">
        <v>Unavailable</v>
      </c>
      <c r="I12" s="12" t="str">
        <v>Unavailable</v>
      </c>
      <c r="J12" s="12" t="str">
        <v>Unavailable</v>
      </c>
      <c r="K12" s="12" t="str">
        <v>Unavailable</v>
      </c>
      <c r="L12" s="12" t="str">
        <v>Unavailable</v>
      </c>
      <c r="M12" s="12" t="str">
        <v>Unavailable</v>
      </c>
      <c r="N12" s="12" t="str">
        <v>Unavailable</v>
      </c>
      <c r="O12" s="12" t="str">
        <v>Unavailable</v>
      </c>
      <c r="P12" s="12" t="str">
        <v>Unavailable</v>
      </c>
      <c r="Q12" s="12" t="str">
        <v>Unavailable</v>
      </c>
      <c r="R12" s="12" t="str">
        <v>Unavailable</v>
      </c>
      <c r="S12" s="12" t="str">
        <v>Unavailable</v>
      </c>
      <c r="T12" s="12" t="str">
        <v>Unavailable</v>
      </c>
      <c r="U12" s="12" t="str">
        <v>Unavailable</v>
      </c>
      <c r="V12" s="12" t="str">
        <v>Unavailable</v>
      </c>
      <c r="W12" s="12" t="str">
        <v>Unavailable</v>
      </c>
      <c r="X12" s="12" t="str">
        <v>Unavailable</v>
      </c>
      <c r="Y12" s="12" t="str">
        <v>Unavailable</v>
      </c>
      <c r="Z12" s="12" t="str">
        <v>Unavailable</v>
      </c>
      <c r="AA12" s="12" t="str">
        <v>Unavailable</v>
      </c>
      <c r="AB12" s="12" t="str">
        <v>Unavailable</v>
      </c>
      <c r="AC12" s="12" t="str">
        <v>Unavailable</v>
      </c>
      <c r="AD12" s="12" t="str">
        <v>Unavailable</v>
      </c>
      <c r="AE12" s="12" t="str">
        <v>Unavailable</v>
      </c>
      <c r="AF12" s="12" t="str">
        <v>Unavailable</v>
      </c>
      <c r="AG12" s="12" t="str">
        <v>Unavailable</v>
      </c>
      <c r="AH12" s="12" t="str">
        <v>Unavailable</v>
      </c>
      <c r="AI12" s="12" t="str">
        <v>Unavailable</v>
      </c>
      <c r="AJ12" s="12" t="str">
        <v>Unavailable</v>
      </c>
      <c r="AK12" s="12" t="str">
        <v>Unavailable</v>
      </c>
      <c r="AL12" s="12" t="str">
        <v>Unavailable</v>
      </c>
      <c r="AM12" s="12" t="str">
        <v>Unavailable</v>
      </c>
      <c r="AN12" s="12" t="str">
        <v>Unavailable</v>
      </c>
      <c r="AO12" s="12" t="str">
        <v>Unavailable</v>
      </c>
      <c r="AP12" s="12" t="str">
        <v>Unavailable</v>
      </c>
      <c r="AQ12" s="12" t="str">
        <v>Unavailable</v>
      </c>
      <c r="AR12" s="12" t="str">
        <v>Unavailable</v>
      </c>
      <c r="AS12" s="12" t="str">
        <v>Unavailable</v>
      </c>
      <c r="AT12" s="12" t="str">
        <v>Unavailable</v>
      </c>
      <c r="AU12" s="12" t="str">
        <v>Unavailable</v>
      </c>
      <c r="AV12" s="12" t="str">
        <v>Unavailable</v>
      </c>
      <c r="AW12" s="12" t="str">
        <v>Unavailable</v>
      </c>
      <c r="AX12" s="12" t="str">
        <v>Unavailable</v>
      </c>
      <c r="AY12" s="12" t="str">
        <v>Unavailable</v>
      </c>
      <c r="AZ12" s="12" t="str">
        <v>Unavailable</v>
      </c>
      <c r="BA12" s="12" t="str">
        <v>Unavailable</v>
      </c>
      <c r="BB12" s="12" t="str">
        <v>Unavailable</v>
      </c>
      <c r="BC12" s="12" t="str">
        <v>Unavailable</v>
      </c>
      <c r="BD12" s="12" t="str">
        <v>Unavailable</v>
      </c>
      <c r="BE12" s="12" t="str">
        <v>Unavailable</v>
      </c>
      <c r="BF12" s="12" t="str">
        <v>Unavailable</v>
      </c>
      <c r="BG12" s="12" t="str">
        <v>Unavailable</v>
      </c>
      <c r="BH12" s="12" t="str">
        <v>Unavailable</v>
      </c>
      <c r="BI12" s="12" t="str">
        <v>Unavailable</v>
      </c>
      <c r="BJ12" s="12" t="str">
        <v>Unavailable</v>
      </c>
      <c r="BK12" s="12" t="str">
        <v>Unavailable</v>
      </c>
    </row>
    <row r="13" spans="1:64" s="11" customFormat="1" x14ac:dyDescent="0.25">
      <c r="A13" s="11" t="s">
        <v>29</v>
      </c>
      <c r="B13" s="15">
        <v>2046509000000</v>
      </c>
      <c r="C13" s="15">
        <v>2232044000000</v>
      </c>
      <c r="D13" s="15">
        <v>2572095000000</v>
      </c>
      <c r="E13" s="15">
        <v>2158607000000</v>
      </c>
      <c r="F13" s="15">
        <v>2302657000000</v>
      </c>
      <c r="G13" s="15">
        <v>2587259000000</v>
      </c>
      <c r="H13" s="15">
        <v>2566719000000</v>
      </c>
      <c r="I13" s="15">
        <v>2131455000000</v>
      </c>
      <c r="J13" s="15">
        <v>2312771000000</v>
      </c>
      <c r="K13" s="15">
        <v>2319556000000</v>
      </c>
      <c r="L13" s="15">
        <v>2563486000000</v>
      </c>
      <c r="M13" s="15">
        <v>2156805000000</v>
      </c>
      <c r="N13" s="15">
        <v>2290293000000</v>
      </c>
      <c r="O13" s="15">
        <v>2350999000000</v>
      </c>
      <c r="P13" s="15">
        <v>2227963000000</v>
      </c>
      <c r="Q13" s="15">
        <v>1880628000000</v>
      </c>
      <c r="R13" s="15">
        <v>1904736000000</v>
      </c>
      <c r="S13" s="15">
        <v>1840388000000</v>
      </c>
      <c r="T13" s="15">
        <v>1922292000000</v>
      </c>
      <c r="U13" s="15">
        <v>1564613000000</v>
      </c>
      <c r="V13" s="15">
        <v>1797397000000</v>
      </c>
      <c r="W13" s="15">
        <v>2292592000000</v>
      </c>
      <c r="X13" s="15">
        <v>2256982000000</v>
      </c>
      <c r="Y13" s="15">
        <v>1731261000000</v>
      </c>
      <c r="Z13" s="15">
        <v>1891923000000</v>
      </c>
      <c r="AA13" s="15">
        <v>2561494000000</v>
      </c>
      <c r="AB13" s="15">
        <v>2258349000000</v>
      </c>
      <c r="AC13" s="15">
        <v>2004235000000</v>
      </c>
      <c r="AD13" s="15">
        <v>1910313000000</v>
      </c>
      <c r="AE13" s="15">
        <v>1661925000000</v>
      </c>
      <c r="AF13" s="15">
        <v>2179944000000</v>
      </c>
      <c r="AG13" s="15">
        <v>1896273000000</v>
      </c>
      <c r="AH13" s="15">
        <v>1769852000000</v>
      </c>
      <c r="AI13" s="15">
        <v>2009734000000</v>
      </c>
      <c r="AJ13" s="15">
        <v>1757734000000</v>
      </c>
      <c r="AK13" s="15">
        <v>1943832000000</v>
      </c>
      <c r="AL13" s="15">
        <v>1816237000000</v>
      </c>
      <c r="AM13" s="15">
        <v>2018491000000</v>
      </c>
      <c r="AN13" s="15">
        <v>1282370000000</v>
      </c>
      <c r="AO13" s="15">
        <v>2081423000000</v>
      </c>
      <c r="AP13" s="15">
        <v>1717293000000</v>
      </c>
      <c r="AQ13" s="15">
        <v>2125735000000</v>
      </c>
      <c r="AR13" s="15">
        <v>1878541000000</v>
      </c>
      <c r="AS13" s="15">
        <v>1831315000000</v>
      </c>
      <c r="AT13" s="15">
        <v>1667168000000</v>
      </c>
      <c r="AU13" s="15">
        <v>1728734000000</v>
      </c>
      <c r="AV13" s="15">
        <v>1511266000000</v>
      </c>
      <c r="AW13" s="15">
        <v>1564983000000</v>
      </c>
      <c r="AX13" s="15">
        <v>1525955000000</v>
      </c>
      <c r="AY13" s="15">
        <v>1540923000000</v>
      </c>
      <c r="AZ13" s="15">
        <v>1368654000000</v>
      </c>
      <c r="BA13" s="15">
        <v>1465055000000</v>
      </c>
      <c r="BB13" s="15">
        <v>1350835000000</v>
      </c>
      <c r="BC13" s="15">
        <v>1224279000000</v>
      </c>
      <c r="BD13" s="15">
        <v>1094990000000</v>
      </c>
      <c r="BE13" s="15">
        <v>1041173000000</v>
      </c>
      <c r="BF13" s="15">
        <v>862079000000</v>
      </c>
      <c r="BG13" s="15">
        <v>940378000000</v>
      </c>
      <c r="BH13" s="15">
        <v>867602000000</v>
      </c>
      <c r="BI13" s="15">
        <v>1048297000000</v>
      </c>
      <c r="BJ13" s="15">
        <v>925817000000</v>
      </c>
      <c r="BK13" s="15">
        <v>889024000000</v>
      </c>
    </row>
    <row r="14" spans="1:64" s="11" customFormat="1" x14ac:dyDescent="0.25">
      <c r="A14" s="14" t="s">
        <v>28</v>
      </c>
      <c r="B14" s="11">
        <v>422113000000</v>
      </c>
      <c r="C14" s="11">
        <v>842271000000</v>
      </c>
      <c r="D14" s="11">
        <v>751725000000</v>
      </c>
      <c r="E14" s="11">
        <v>489418000000</v>
      </c>
      <c r="F14" s="11">
        <v>470161000000</v>
      </c>
      <c r="G14" s="11">
        <v>820113000000</v>
      </c>
      <c r="H14" s="11">
        <v>823805000000</v>
      </c>
      <c r="I14" s="11">
        <v>512694000000</v>
      </c>
      <c r="J14" s="11">
        <v>616517000000</v>
      </c>
      <c r="K14" s="11">
        <v>851898000000</v>
      </c>
      <c r="L14" s="11">
        <v>945307000000</v>
      </c>
      <c r="M14" s="11">
        <v>520271000000</v>
      </c>
      <c r="N14" s="11">
        <v>614432000000</v>
      </c>
      <c r="O14" s="11">
        <v>787922000000</v>
      </c>
      <c r="P14" s="11">
        <v>788141000000</v>
      </c>
      <c r="Q14" s="11">
        <v>620339000000</v>
      </c>
      <c r="R14" s="11">
        <v>657453000000</v>
      </c>
      <c r="S14" s="11">
        <v>932453000000</v>
      </c>
      <c r="T14" s="11">
        <v>894762000000</v>
      </c>
      <c r="U14" s="11">
        <v>490485000000</v>
      </c>
      <c r="V14" s="11">
        <v>665830000000</v>
      </c>
      <c r="W14" s="11">
        <v>1026601000000</v>
      </c>
      <c r="X14" s="11">
        <v>963552000000</v>
      </c>
      <c r="Y14" s="11">
        <v>438224000000</v>
      </c>
      <c r="Z14" s="11">
        <v>456708000000</v>
      </c>
      <c r="AA14" s="11">
        <v>443007000000</v>
      </c>
      <c r="AB14" s="11">
        <v>662947000000</v>
      </c>
      <c r="AC14" s="11">
        <v>246115000000</v>
      </c>
      <c r="AD14" s="11">
        <v>291269000000</v>
      </c>
      <c r="AE14" s="11">
        <v>839827000000</v>
      </c>
      <c r="AF14" s="11">
        <v>412382000000</v>
      </c>
      <c r="AG14" s="11">
        <v>232974000000</v>
      </c>
      <c r="AH14" s="11">
        <v>388943000000</v>
      </c>
      <c r="AI14" s="11">
        <v>542270000000</v>
      </c>
      <c r="AJ14" s="11">
        <v>378474000000</v>
      </c>
      <c r="AK14" s="11">
        <v>370600000000</v>
      </c>
      <c r="AL14" s="11">
        <v>639522000000</v>
      </c>
      <c r="AM14" s="11">
        <v>662682000000</v>
      </c>
      <c r="AN14" s="11">
        <v>416096000000</v>
      </c>
      <c r="AO14" s="11">
        <v>528044000000</v>
      </c>
      <c r="AP14" s="11">
        <v>532623000000</v>
      </c>
      <c r="AQ14" s="11">
        <v>898785000000</v>
      </c>
      <c r="AR14" s="11">
        <v>697539000000</v>
      </c>
      <c r="AS14" s="11">
        <v>740682000000</v>
      </c>
      <c r="AT14" s="11">
        <v>688958000000</v>
      </c>
      <c r="AU14" s="11">
        <v>1084625000000</v>
      </c>
      <c r="AV14" s="11">
        <v>879901000000</v>
      </c>
      <c r="AW14" s="11">
        <v>757302000000</v>
      </c>
      <c r="AX14" s="11">
        <v>633496000000</v>
      </c>
      <c r="AY14" s="11">
        <v>955284000000</v>
      </c>
      <c r="AZ14" s="11">
        <v>955579000000</v>
      </c>
      <c r="BA14" s="11">
        <v>713909000000</v>
      </c>
      <c r="BB14" s="11">
        <v>660837000000</v>
      </c>
      <c r="BC14" s="11">
        <v>891609000000</v>
      </c>
      <c r="BD14" s="11">
        <v>586913000000</v>
      </c>
      <c r="BE14" s="11">
        <v>632299000000</v>
      </c>
      <c r="BF14" s="11">
        <v>572653000000</v>
      </c>
      <c r="BG14" s="11">
        <v>542800000000</v>
      </c>
      <c r="BH14" s="11">
        <v>501605000000</v>
      </c>
      <c r="BI14" s="11">
        <v>736052000000</v>
      </c>
      <c r="BJ14" s="11">
        <v>595840000000</v>
      </c>
      <c r="BK14" s="11">
        <v>482685000000</v>
      </c>
    </row>
    <row r="15" spans="1:64" s="10" customFormat="1" x14ac:dyDescent="0.25">
      <c r="A15" s="10" t="s">
        <v>27</v>
      </c>
      <c r="B15" s="10">
        <v>0.17099134699999999</v>
      </c>
      <c r="C15" s="10">
        <v>0.27397029899999997</v>
      </c>
      <c r="D15" s="10">
        <v>0.22616296899999999</v>
      </c>
      <c r="E15" s="10">
        <v>0.18482378399999999</v>
      </c>
      <c r="F15" s="10">
        <v>0.169560714</v>
      </c>
      <c r="G15" s="10">
        <v>0.24068783799999999</v>
      </c>
      <c r="H15" s="10">
        <v>0.24297276800000001</v>
      </c>
      <c r="I15" s="10">
        <v>0.193897545</v>
      </c>
      <c r="J15" s="10">
        <v>0.210466502</v>
      </c>
      <c r="K15" s="10">
        <v>0.26861433299999998</v>
      </c>
      <c r="L15" s="10">
        <v>0.26941087699999999</v>
      </c>
      <c r="M15" s="10">
        <v>0.19434300700000001</v>
      </c>
      <c r="N15" s="10">
        <v>0.211528458</v>
      </c>
      <c r="O15" s="10">
        <v>0.25101683000000002</v>
      </c>
      <c r="P15" s="10">
        <v>0.26131094999999999</v>
      </c>
      <c r="Q15" s="10">
        <v>0.248039658</v>
      </c>
      <c r="R15" s="10">
        <v>0.25659816699999999</v>
      </c>
      <c r="S15" s="10">
        <v>0.33628073200000003</v>
      </c>
      <c r="T15" s="10">
        <v>0.317623304</v>
      </c>
      <c r="U15" s="10">
        <v>0.23866745</v>
      </c>
      <c r="V15" s="10">
        <v>0.27030801500000001</v>
      </c>
      <c r="W15" s="10">
        <v>0.30929234900000002</v>
      </c>
      <c r="X15" s="10">
        <v>0.299190134</v>
      </c>
      <c r="Y15" s="10">
        <v>0.201994483</v>
      </c>
      <c r="Z15" s="10">
        <v>0.19445711099999999</v>
      </c>
      <c r="AA15" s="10">
        <v>0.147447779</v>
      </c>
      <c r="AB15" s="10">
        <v>0.22693592200000001</v>
      </c>
      <c r="AC15" s="10">
        <v>0.109367432</v>
      </c>
      <c r="AD15" s="10">
        <v>0.13229986399999999</v>
      </c>
      <c r="AE15" s="10">
        <v>0.33569554499999998</v>
      </c>
      <c r="AF15" s="10">
        <v>0.159077986</v>
      </c>
      <c r="AG15" s="10">
        <v>0.10941614600000001</v>
      </c>
      <c r="AH15" s="10">
        <v>0.18016671300000001</v>
      </c>
      <c r="AI15" s="10">
        <v>0.212487912</v>
      </c>
      <c r="AJ15" s="10">
        <v>0.17717094999999999</v>
      </c>
      <c r="AK15" s="10">
        <v>0.16012568099999999</v>
      </c>
      <c r="AL15" s="10">
        <v>0.26041724799999999</v>
      </c>
      <c r="AM15" s="10">
        <v>0.24716122400000001</v>
      </c>
      <c r="AN15" s="10">
        <v>0.24498341400000001</v>
      </c>
      <c r="AO15" s="10">
        <v>0.20235703299999999</v>
      </c>
      <c r="AP15" s="10">
        <v>0.23673017099999999</v>
      </c>
      <c r="AQ15" s="10">
        <v>0.29716616200000001</v>
      </c>
      <c r="AR15" s="10">
        <v>0.27077536400000002</v>
      </c>
      <c r="AS15" s="10">
        <v>0.287979341</v>
      </c>
      <c r="AT15" s="10">
        <v>0.29241135699999998</v>
      </c>
      <c r="AU15" s="10">
        <v>0.385526696</v>
      </c>
      <c r="AV15" s="10">
        <v>0.36797973499999997</v>
      </c>
      <c r="AW15" s="10">
        <v>0.32610209299999998</v>
      </c>
      <c r="AX15" s="10">
        <v>0.29335974799999998</v>
      </c>
      <c r="AY15" s="10">
        <v>0.38269422400000003</v>
      </c>
      <c r="AZ15" s="10">
        <v>0.41113735200000001</v>
      </c>
      <c r="BA15" s="10">
        <v>0.32763689499999998</v>
      </c>
      <c r="BB15" s="10">
        <v>0.32850136600000002</v>
      </c>
      <c r="BC15" s="10">
        <v>0.42138761600000002</v>
      </c>
      <c r="BD15" s="10">
        <v>0.34895769900000001</v>
      </c>
      <c r="BE15" s="10">
        <v>0.37783661800000001</v>
      </c>
      <c r="BF15" s="10">
        <v>0.39913586699999998</v>
      </c>
      <c r="BG15" s="10">
        <v>0.36597090799999998</v>
      </c>
      <c r="BH15" s="10">
        <v>0.36634708999999999</v>
      </c>
      <c r="BI15" s="10">
        <v>0.41250450399999999</v>
      </c>
      <c r="BJ15" s="10">
        <v>0.39157313399999999</v>
      </c>
      <c r="BK15" s="10">
        <v>0.35188585900000002</v>
      </c>
    </row>
    <row r="16" spans="1:64" s="13" customFormat="1" x14ac:dyDescent="0.25">
      <c r="B16" s="13" t="str">
        <v>Unavailable</v>
      </c>
      <c r="C16" s="13" t="str">
        <v>Unavailable</v>
      </c>
      <c r="D16" s="13" t="str">
        <v>Unavailable</v>
      </c>
      <c r="E16" s="13" t="str">
        <v>Unavailable</v>
      </c>
      <c r="F16" s="13" t="str">
        <v>Unavailable</v>
      </c>
      <c r="G16" s="13" t="str">
        <v>Unavailable</v>
      </c>
      <c r="H16" s="13" t="str">
        <v>Unavailable</v>
      </c>
      <c r="I16" s="13" t="str">
        <v>Unavailable</v>
      </c>
      <c r="J16" s="13" t="str">
        <v>Unavailable</v>
      </c>
      <c r="K16" s="13" t="str">
        <v>Unavailable</v>
      </c>
      <c r="L16" s="13" t="str">
        <v>Unavailable</v>
      </c>
      <c r="M16" s="13" t="str">
        <v>Unavailable</v>
      </c>
      <c r="N16" s="13" t="str">
        <v>Unavailable</v>
      </c>
      <c r="O16" s="13" t="str">
        <v>Unavailable</v>
      </c>
      <c r="P16" s="13" t="str">
        <v>Unavailable</v>
      </c>
      <c r="Q16" s="13" t="str">
        <v>Unavailable</v>
      </c>
      <c r="R16" s="13" t="str">
        <v>Unavailable</v>
      </c>
      <c r="S16" s="13" t="str">
        <v>Unavailable</v>
      </c>
      <c r="T16" s="13" t="str">
        <v>Unavailable</v>
      </c>
      <c r="U16" s="13" t="str">
        <v>Unavailable</v>
      </c>
      <c r="V16" s="13" t="str">
        <v>Unavailable</v>
      </c>
      <c r="W16" s="13" t="str">
        <v>Unavailable</v>
      </c>
      <c r="X16" s="13" t="str">
        <v>Unavailable</v>
      </c>
      <c r="Y16" s="13" t="str">
        <v>Unavailable</v>
      </c>
      <c r="Z16" s="13" t="str">
        <v>Unavailable</v>
      </c>
      <c r="AA16" s="13" t="str">
        <v>Unavailable</v>
      </c>
      <c r="AB16" s="13" t="str">
        <v>Unavailable</v>
      </c>
      <c r="AC16" s="13" t="str">
        <v>Unavailable</v>
      </c>
      <c r="AD16" s="13" t="str">
        <v>Unavailable</v>
      </c>
      <c r="AE16" s="13" t="str">
        <v>Unavailable</v>
      </c>
      <c r="AF16" s="13" t="str">
        <v>Unavailable</v>
      </c>
      <c r="AG16" s="13" t="str">
        <v>Unavailable</v>
      </c>
      <c r="AH16" s="13" t="str">
        <v>Unavailable</v>
      </c>
      <c r="AI16" s="13" t="str">
        <v>Unavailable</v>
      </c>
      <c r="AJ16" s="13" t="str">
        <v>Unavailable</v>
      </c>
      <c r="AK16" s="13" t="str">
        <v>Unavailable</v>
      </c>
      <c r="AL16" s="13" t="str">
        <v>Unavailable</v>
      </c>
      <c r="AM16" s="13" t="str">
        <v>Unavailable</v>
      </c>
      <c r="AN16" s="13" t="str">
        <v>Unavailable</v>
      </c>
      <c r="AO16" s="13" t="str">
        <v>Unavailable</v>
      </c>
      <c r="AP16" s="13" t="str">
        <v>Unavailable</v>
      </c>
      <c r="AQ16" s="13" t="str">
        <v>Unavailable</v>
      </c>
      <c r="AR16" s="13" t="str">
        <v>Unavailable</v>
      </c>
      <c r="AS16" s="13" t="str">
        <v>Unavailable</v>
      </c>
      <c r="AT16" s="13" t="str">
        <v>Unavailable</v>
      </c>
      <c r="AU16" s="13" t="str">
        <v>Unavailable</v>
      </c>
      <c r="AV16" s="13" t="str">
        <v>Unavailable</v>
      </c>
      <c r="AW16" s="13" t="str">
        <v>Unavailable</v>
      </c>
      <c r="AX16" s="13" t="str">
        <v>Unavailable</v>
      </c>
      <c r="AY16" s="13" t="str">
        <v>Unavailable</v>
      </c>
      <c r="AZ16" s="13" t="str">
        <v>Unavailable</v>
      </c>
      <c r="BA16" s="13" t="str">
        <v>Unavailable</v>
      </c>
      <c r="BB16" s="13" t="str">
        <v>Unavailable</v>
      </c>
      <c r="BC16" s="13" t="str">
        <v>Unavailable</v>
      </c>
      <c r="BD16" s="13" t="str">
        <v>Unavailable</v>
      </c>
      <c r="BE16" s="13" t="str">
        <v>Unavailable</v>
      </c>
      <c r="BF16" s="13" t="str">
        <v>Unavailable</v>
      </c>
      <c r="BG16" s="13" t="str">
        <v>Unavailable</v>
      </c>
      <c r="BH16" s="13" t="str">
        <v>Unavailable</v>
      </c>
      <c r="BI16" s="13" t="str">
        <v>Unavailable</v>
      </c>
      <c r="BJ16" s="13" t="str">
        <v>Unavailable</v>
      </c>
      <c r="BK16" s="13" t="str">
        <v>Unavailable</v>
      </c>
    </row>
    <row r="17" spans="1:63" s="11" customFormat="1" x14ac:dyDescent="0.25">
      <c r="A17" s="11" t="s">
        <v>26</v>
      </c>
      <c r="B17" s="11">
        <v>0</v>
      </c>
      <c r="C17" s="11">
        <v>0</v>
      </c>
      <c r="D17" s="11">
        <v>0</v>
      </c>
      <c r="E17" s="11">
        <v>0</v>
      </c>
      <c r="F17" s="11">
        <v>0</v>
      </c>
      <c r="G17" s="11">
        <v>0</v>
      </c>
      <c r="H17" s="11">
        <v>0</v>
      </c>
      <c r="I17" s="11">
        <v>0</v>
      </c>
      <c r="J17" s="11">
        <v>0</v>
      </c>
      <c r="K17" s="11">
        <v>0</v>
      </c>
      <c r="L17" s="11">
        <v>0</v>
      </c>
      <c r="M17" s="11">
        <v>0</v>
      </c>
      <c r="N17" s="11">
        <v>0</v>
      </c>
      <c r="O17" s="11">
        <v>0</v>
      </c>
      <c r="P17" s="11">
        <v>0</v>
      </c>
      <c r="Q17" s="11">
        <v>0</v>
      </c>
      <c r="R17" s="11">
        <v>0</v>
      </c>
      <c r="S17" s="11">
        <v>0</v>
      </c>
      <c r="T17" s="11">
        <v>0</v>
      </c>
      <c r="U17" s="11">
        <v>0</v>
      </c>
      <c r="V17" s="11">
        <v>0</v>
      </c>
      <c r="W17" s="11">
        <v>0</v>
      </c>
      <c r="X17" s="11">
        <v>0</v>
      </c>
      <c r="Y17" s="11">
        <v>0</v>
      </c>
      <c r="Z17" s="11">
        <v>0</v>
      </c>
      <c r="AA17" s="11">
        <v>0</v>
      </c>
      <c r="AB17" s="11">
        <v>0</v>
      </c>
      <c r="AC17" s="11">
        <v>0</v>
      </c>
      <c r="AD17" s="11">
        <v>0</v>
      </c>
      <c r="AE17" s="11">
        <v>0</v>
      </c>
      <c r="AF17" s="11">
        <v>0</v>
      </c>
      <c r="AG17" s="11">
        <v>0</v>
      </c>
      <c r="AH17" s="11">
        <v>0</v>
      </c>
      <c r="AI17" s="11">
        <v>0</v>
      </c>
      <c r="AJ17" s="11">
        <v>0</v>
      </c>
      <c r="AK17" s="11">
        <v>0</v>
      </c>
      <c r="AL17" s="11">
        <v>0</v>
      </c>
      <c r="AM17" s="11">
        <v>0</v>
      </c>
      <c r="AN17" s="11">
        <v>0</v>
      </c>
      <c r="AO17" s="11">
        <v>0</v>
      </c>
      <c r="AP17" s="11">
        <v>0</v>
      </c>
      <c r="AQ17" s="11">
        <v>0</v>
      </c>
      <c r="AR17" s="11">
        <v>0</v>
      </c>
      <c r="AS17" s="11">
        <v>0</v>
      </c>
      <c r="AT17" s="11">
        <v>0</v>
      </c>
      <c r="AU17" s="11">
        <v>0</v>
      </c>
      <c r="AV17" s="11">
        <v>0</v>
      </c>
      <c r="AW17" s="11">
        <v>0</v>
      </c>
      <c r="AX17" s="11">
        <v>0</v>
      </c>
      <c r="AY17" s="11">
        <v>0</v>
      </c>
      <c r="AZ17" s="11">
        <v>0</v>
      </c>
      <c r="BA17" s="11">
        <v>0</v>
      </c>
      <c r="BB17" s="11">
        <v>0</v>
      </c>
      <c r="BC17" s="11">
        <v>0</v>
      </c>
      <c r="BD17" s="11">
        <v>0</v>
      </c>
      <c r="BE17" s="11">
        <v>0</v>
      </c>
      <c r="BF17" s="11">
        <v>0</v>
      </c>
      <c r="BG17" s="11">
        <v>0</v>
      </c>
      <c r="BH17" s="11">
        <v>0</v>
      </c>
      <c r="BI17" s="11">
        <v>0</v>
      </c>
      <c r="BJ17" s="11">
        <v>0</v>
      </c>
      <c r="BK17" s="11">
        <v>0</v>
      </c>
    </row>
    <row r="18" spans="1:63" s="11" customFormat="1" x14ac:dyDescent="0.25">
      <c r="A18" s="11" t="s">
        <v>23</v>
      </c>
      <c r="B18" s="11">
        <v>221330000000</v>
      </c>
      <c r="C18" s="11">
        <v>300951000000</v>
      </c>
      <c r="D18" s="11">
        <v>260880000000</v>
      </c>
      <c r="E18" s="11">
        <v>207274000000</v>
      </c>
      <c r="F18" s="11">
        <v>218248000000</v>
      </c>
      <c r="G18" s="11">
        <v>254163000000</v>
      </c>
      <c r="H18" s="11">
        <v>247262000000</v>
      </c>
      <c r="I18" s="11">
        <v>203168000000</v>
      </c>
      <c r="J18" s="11">
        <v>243515000000</v>
      </c>
      <c r="K18" s="11">
        <v>275340000000</v>
      </c>
      <c r="L18" s="11">
        <v>281606000000</v>
      </c>
      <c r="M18" s="11">
        <v>204923000000</v>
      </c>
      <c r="N18" s="11">
        <v>201627000000</v>
      </c>
      <c r="O18" s="11">
        <v>207487000000</v>
      </c>
      <c r="P18" s="11">
        <v>235789000000</v>
      </c>
      <c r="Q18" s="11">
        <v>206235000000</v>
      </c>
      <c r="R18" s="11">
        <v>196648000000</v>
      </c>
      <c r="S18" s="11">
        <v>246335000000</v>
      </c>
      <c r="T18" s="11">
        <v>227395000000</v>
      </c>
      <c r="U18" s="11">
        <v>187787000000</v>
      </c>
      <c r="V18" s="11">
        <v>237323000000</v>
      </c>
      <c r="W18" s="11">
        <v>289133000000</v>
      </c>
      <c r="X18" s="11">
        <v>275119000000</v>
      </c>
      <c r="Y18" s="11">
        <v>176502000000</v>
      </c>
      <c r="Z18" s="11">
        <v>251816000000</v>
      </c>
      <c r="AA18" s="11">
        <v>535297000000</v>
      </c>
      <c r="AB18" s="11">
        <v>264955000000</v>
      </c>
      <c r="AC18" s="11">
        <v>259738000000</v>
      </c>
      <c r="AD18" s="11">
        <v>244236000000</v>
      </c>
      <c r="AE18" s="11">
        <v>313530000000</v>
      </c>
      <c r="AF18" s="11">
        <v>254377000000</v>
      </c>
      <c r="AG18" s="11">
        <v>243816000000</v>
      </c>
      <c r="AH18" s="11">
        <v>250239000000</v>
      </c>
      <c r="AI18" s="11">
        <v>302739000000</v>
      </c>
      <c r="AJ18" s="11">
        <v>257749000000</v>
      </c>
      <c r="AK18" s="11">
        <v>237285000000</v>
      </c>
      <c r="AL18" s="11">
        <v>266329000000</v>
      </c>
      <c r="AM18" s="11">
        <v>403490000000</v>
      </c>
      <c r="AN18" s="11">
        <v>271275000000</v>
      </c>
      <c r="AO18" s="11">
        <v>389884000000</v>
      </c>
      <c r="AP18" s="11">
        <v>250678000000</v>
      </c>
      <c r="AQ18" s="11">
        <v>385977000000</v>
      </c>
      <c r="AR18" s="11">
        <v>302529000000</v>
      </c>
      <c r="AS18" s="11">
        <v>251815000000</v>
      </c>
      <c r="AT18" s="11">
        <v>218819000000</v>
      </c>
      <c r="AU18" s="11">
        <v>275184000000</v>
      </c>
      <c r="AV18" s="11">
        <v>250850000000</v>
      </c>
      <c r="AW18" s="11">
        <v>186689000000</v>
      </c>
      <c r="AX18" s="11">
        <v>206751000000</v>
      </c>
      <c r="AY18" s="11">
        <v>-109724000000</v>
      </c>
      <c r="AZ18" s="11">
        <v>356007000000</v>
      </c>
      <c r="BA18" s="11">
        <v>387971000000</v>
      </c>
      <c r="BB18" s="11">
        <v>175619000000</v>
      </c>
      <c r="BC18" s="11">
        <v>352731000000</v>
      </c>
      <c r="BD18" s="11">
        <v>255928000000</v>
      </c>
      <c r="BE18" s="11">
        <v>260254000000</v>
      </c>
      <c r="BF18" s="11">
        <v>239942000000</v>
      </c>
      <c r="BG18" s="11">
        <v>226427000000</v>
      </c>
      <c r="BH18" s="11">
        <v>189388000000</v>
      </c>
      <c r="BI18" s="11">
        <v>241442000000</v>
      </c>
      <c r="BJ18" s="11">
        <v>220822000000</v>
      </c>
      <c r="BK18" s="11">
        <v>216788000000</v>
      </c>
    </row>
    <row r="19" spans="1:63" s="11" customFormat="1" x14ac:dyDescent="0.25">
      <c r="A19" s="11" t="s">
        <v>25</v>
      </c>
      <c r="B19" s="11">
        <v>20797000000</v>
      </c>
      <c r="C19" s="11">
        <v>30582000000</v>
      </c>
      <c r="D19" s="11">
        <v>22220000000</v>
      </c>
      <c r="E19" s="11">
        <v>18689000000</v>
      </c>
      <c r="F19" s="11">
        <v>16618000000</v>
      </c>
      <c r="G19" s="11">
        <v>18480000000</v>
      </c>
      <c r="H19" s="11">
        <v>21645000000</v>
      </c>
      <c r="I19" s="11">
        <v>14389000000</v>
      </c>
      <c r="J19" s="11">
        <v>18298000000</v>
      </c>
      <c r="K19" s="11">
        <v>30612000000</v>
      </c>
      <c r="L19" s="11">
        <v>18861000000</v>
      </c>
      <c r="M19" s="11">
        <v>19480000000</v>
      </c>
      <c r="N19" s="11">
        <v>11958000000</v>
      </c>
      <c r="O19" s="11">
        <v>8302000000</v>
      </c>
      <c r="P19" s="11">
        <v>22944000000</v>
      </c>
      <c r="Q19" s="11">
        <v>20239000000</v>
      </c>
      <c r="R19" s="11">
        <v>15899000000</v>
      </c>
      <c r="S19" s="11">
        <v>20148000000</v>
      </c>
      <c r="T19" s="11">
        <v>4934000000</v>
      </c>
      <c r="U19" s="11">
        <v>34981000000</v>
      </c>
      <c r="V19" s="11">
        <v>39432000000</v>
      </c>
      <c r="W19" s="11">
        <v>49894000000</v>
      </c>
      <c r="X19" s="11">
        <v>7537000000</v>
      </c>
      <c r="Y19" s="11">
        <v>50898000000</v>
      </c>
      <c r="Z19" s="11">
        <v>25234000000</v>
      </c>
      <c r="AA19" s="11">
        <v>83000000</v>
      </c>
      <c r="AB19" s="11">
        <v>10224000000</v>
      </c>
      <c r="AC19" s="11">
        <v>29447000000</v>
      </c>
      <c r="AD19" s="11">
        <v>32999000000</v>
      </c>
      <c r="AE19" s="11">
        <v>42133000000</v>
      </c>
      <c r="AF19" s="11">
        <v>20066000000</v>
      </c>
      <c r="AG19" s="11">
        <v>21232000000</v>
      </c>
      <c r="AH19" s="11">
        <v>48112000000</v>
      </c>
      <c r="AI19" s="11">
        <v>28919000000</v>
      </c>
      <c r="AJ19" s="11">
        <v>40908000000</v>
      </c>
      <c r="AK19" s="11">
        <v>23995000000</v>
      </c>
      <c r="AL19" s="11">
        <v>60839000000</v>
      </c>
      <c r="AM19" s="11">
        <v>54262000000</v>
      </c>
      <c r="AN19" s="11">
        <v>54481000000</v>
      </c>
      <c r="AO19" s="11">
        <v>88025000000</v>
      </c>
      <c r="AP19" s="11">
        <v>58521000000</v>
      </c>
      <c r="AQ19" s="11">
        <v>89448000000</v>
      </c>
      <c r="AR19" s="11">
        <v>75097000000</v>
      </c>
      <c r="AS19" s="11">
        <v>47680000000</v>
      </c>
      <c r="AT19" s="11">
        <v>23882000000</v>
      </c>
      <c r="AU19" s="11">
        <v>34351000000</v>
      </c>
      <c r="AV19" s="11">
        <v>56003000000</v>
      </c>
      <c r="AW19" s="11">
        <v>4093000000</v>
      </c>
      <c r="AX19" s="11">
        <v>43115000000</v>
      </c>
      <c r="AY19" s="11">
        <v>-166617000000</v>
      </c>
      <c r="AZ19" s="11">
        <v>136968000000</v>
      </c>
      <c r="BA19" s="11">
        <v>182740000000</v>
      </c>
      <c r="BB19" s="11">
        <v>21908000000</v>
      </c>
      <c r="BC19" s="11">
        <v>152225000000</v>
      </c>
      <c r="BD19" s="11">
        <v>84343000000</v>
      </c>
      <c r="BE19" s="11">
        <v>85044000000</v>
      </c>
      <c r="BF19" s="11">
        <v>81135000000</v>
      </c>
      <c r="BG19" s="11">
        <v>84180000000</v>
      </c>
      <c r="BH19" s="11">
        <v>66969000000</v>
      </c>
      <c r="BI19" s="11">
        <v>80102000000</v>
      </c>
      <c r="BJ19" s="11">
        <v>98214000000</v>
      </c>
      <c r="BK19" s="11">
        <v>102226000000</v>
      </c>
    </row>
    <row r="20" spans="1:63" s="11" customFormat="1" x14ac:dyDescent="0.25">
      <c r="A20" s="11" t="s">
        <v>24</v>
      </c>
      <c r="B20" s="11">
        <v>200533000000</v>
      </c>
      <c r="C20" s="11">
        <v>270369000000</v>
      </c>
      <c r="D20" s="11">
        <v>238660000000</v>
      </c>
      <c r="E20" s="11">
        <v>188585000000</v>
      </c>
      <c r="F20" s="11">
        <v>201630000000</v>
      </c>
      <c r="G20" s="11">
        <v>235683000000</v>
      </c>
      <c r="H20" s="11">
        <v>225617000000</v>
      </c>
      <c r="I20" s="11">
        <v>188779000000</v>
      </c>
      <c r="J20" s="11">
        <v>225217000000</v>
      </c>
      <c r="K20" s="11">
        <v>244728000000</v>
      </c>
      <c r="L20" s="11">
        <v>262745000000</v>
      </c>
      <c r="M20" s="11">
        <v>185443000000</v>
      </c>
      <c r="N20" s="11">
        <v>189669000000</v>
      </c>
      <c r="O20" s="11">
        <v>199185000000</v>
      </c>
      <c r="P20" s="11">
        <v>212845000000</v>
      </c>
      <c r="Q20" s="11">
        <v>185996000000</v>
      </c>
      <c r="R20" s="11">
        <v>180749000000</v>
      </c>
      <c r="S20" s="11">
        <v>226187000000</v>
      </c>
      <c r="T20" s="11">
        <v>222461000000</v>
      </c>
      <c r="U20" s="11">
        <v>152806000000</v>
      </c>
      <c r="V20" s="11">
        <v>197891000000</v>
      </c>
      <c r="W20" s="11">
        <v>239239000000</v>
      </c>
      <c r="X20" s="11">
        <v>267582000000</v>
      </c>
      <c r="Y20" s="11">
        <v>125604000000</v>
      </c>
      <c r="Z20" s="11">
        <v>226582000000</v>
      </c>
      <c r="AA20" s="11">
        <v>535214000000</v>
      </c>
      <c r="AB20" s="11">
        <v>254731000000</v>
      </c>
      <c r="AC20" s="11">
        <v>230291000000</v>
      </c>
      <c r="AD20" s="11">
        <v>211237000000</v>
      </c>
      <c r="AE20" s="11">
        <v>271397000000</v>
      </c>
      <c r="AF20" s="11">
        <v>234311000000</v>
      </c>
      <c r="AG20" s="11">
        <v>222584000000</v>
      </c>
      <c r="AH20" s="11">
        <v>202127000000</v>
      </c>
      <c r="AI20" s="11">
        <v>273820000000</v>
      </c>
      <c r="AJ20" s="11">
        <v>216841000000</v>
      </c>
      <c r="AK20" s="11">
        <v>213290000000</v>
      </c>
      <c r="AL20" s="11">
        <v>205490000000</v>
      </c>
      <c r="AM20" s="11">
        <v>349228000000</v>
      </c>
      <c r="AN20" s="11">
        <v>216794000000</v>
      </c>
      <c r="AO20" s="11">
        <v>301859000000</v>
      </c>
      <c r="AP20" s="11">
        <v>192157000000</v>
      </c>
      <c r="AQ20" s="11">
        <v>296529000000</v>
      </c>
      <c r="AR20" s="11">
        <v>227432000000</v>
      </c>
      <c r="AS20" s="11">
        <v>204135000000</v>
      </c>
      <c r="AT20" s="11">
        <v>194937000000</v>
      </c>
      <c r="AU20" s="11">
        <v>240833000000</v>
      </c>
      <c r="AV20" s="11">
        <v>194847000000</v>
      </c>
      <c r="AW20" s="11">
        <v>182596000000</v>
      </c>
      <c r="AX20" s="11">
        <v>163636000000</v>
      </c>
      <c r="AY20" s="11">
        <v>56893000000</v>
      </c>
      <c r="AZ20" s="11">
        <v>219039000000</v>
      </c>
      <c r="BA20" s="11">
        <v>205231000000</v>
      </c>
      <c r="BB20" s="11">
        <v>153711000000</v>
      </c>
      <c r="BC20" s="11">
        <v>200506000000</v>
      </c>
      <c r="BD20" s="11">
        <v>171585000000</v>
      </c>
      <c r="BE20" s="11">
        <v>175210000000</v>
      </c>
      <c r="BF20" s="11">
        <v>158807000000</v>
      </c>
      <c r="BG20" s="11">
        <v>142247000000</v>
      </c>
      <c r="BH20" s="11">
        <v>122419000000</v>
      </c>
      <c r="BI20" s="11">
        <v>161340000000</v>
      </c>
      <c r="BJ20" s="11">
        <v>122608000000</v>
      </c>
      <c r="BK20" s="11">
        <v>114562000000</v>
      </c>
    </row>
    <row r="21" spans="1:63" s="11" customFormat="1" x14ac:dyDescent="0.25">
      <c r="A21" s="11" t="s">
        <v>22</v>
      </c>
      <c r="B21" s="15">
        <v>76663000000</v>
      </c>
      <c r="C21" s="15">
        <v>83972000000</v>
      </c>
      <c r="D21" s="15">
        <v>85919000000</v>
      </c>
      <c r="E21" s="15">
        <v>0</v>
      </c>
      <c r="F21" s="15">
        <v>0</v>
      </c>
      <c r="G21" s="15">
        <v>0</v>
      </c>
      <c r="H21" s="15">
        <v>0</v>
      </c>
      <c r="I21" s="15">
        <v>0</v>
      </c>
      <c r="J21" s="15">
        <v>84770000000</v>
      </c>
      <c r="K21" s="15">
        <v>89933000000</v>
      </c>
      <c r="L21" s="15">
        <v>130104000000</v>
      </c>
      <c r="M21" s="15">
        <v>110572000000</v>
      </c>
      <c r="N21" s="15">
        <v>87153000000</v>
      </c>
      <c r="O21" s="15">
        <v>99805000000</v>
      </c>
      <c r="P21" s="15">
        <v>-29588000000</v>
      </c>
      <c r="Q21" s="15">
        <v>-24723000000</v>
      </c>
      <c r="R21" s="15">
        <v>-6527000000</v>
      </c>
      <c r="S21" s="15">
        <v>108394000000</v>
      </c>
      <c r="T21" s="15">
        <v>-37856000000</v>
      </c>
      <c r="U21" s="15">
        <v>6663000000</v>
      </c>
      <c r="V21" s="15">
        <v>1295000000</v>
      </c>
      <c r="W21" s="15">
        <v>88277000000</v>
      </c>
      <c r="X21" s="15">
        <v>-10863000000</v>
      </c>
      <c r="Y21" s="15">
        <v>9397000000</v>
      </c>
      <c r="Z21" s="15">
        <v>-29438000000</v>
      </c>
      <c r="AA21" s="15">
        <v>-35036000000</v>
      </c>
      <c r="AB21" s="15">
        <v>5043000000</v>
      </c>
      <c r="AC21" s="15">
        <v>9368000000</v>
      </c>
      <c r="AD21" s="15">
        <v>-14930000000</v>
      </c>
      <c r="AE21" s="15">
        <v>21660000000</v>
      </c>
      <c r="AF21" s="15">
        <v>3525000000</v>
      </c>
      <c r="AG21" s="15">
        <v>-1626000000</v>
      </c>
      <c r="AH21" s="15">
        <v>1207000000</v>
      </c>
      <c r="AI21" s="15">
        <v>-13832000000</v>
      </c>
      <c r="AJ21" s="15">
        <v>10261000000</v>
      </c>
      <c r="AK21" s="15">
        <v>-12431000000</v>
      </c>
      <c r="AL21" s="15">
        <v>1164000000</v>
      </c>
      <c r="AM21" s="15">
        <v>-3058000000</v>
      </c>
      <c r="AN21" s="15">
        <v>17673000000</v>
      </c>
      <c r="AO21" s="15">
        <v>-16378000000</v>
      </c>
      <c r="AP21" s="15">
        <v>47000000</v>
      </c>
      <c r="AQ21" s="15">
        <v>-4907000000</v>
      </c>
      <c r="AR21" s="15">
        <v>4609000000</v>
      </c>
      <c r="AS21" s="15">
        <v>82000000</v>
      </c>
      <c r="AT21" s="15">
        <v>26000000</v>
      </c>
      <c r="AU21" s="15">
        <v>28000000</v>
      </c>
      <c r="AV21" s="15">
        <v>-4444000000</v>
      </c>
      <c r="AW21" s="15">
        <v>5038000000</v>
      </c>
      <c r="AX21" s="15">
        <v>-411000000</v>
      </c>
      <c r="AY21" s="15">
        <v>393702000000</v>
      </c>
      <c r="AZ21" s="15">
        <v>-24727000000</v>
      </c>
      <c r="BA21" s="15">
        <v>-62821000000</v>
      </c>
      <c r="BB21" s="15">
        <v>488000000</v>
      </c>
      <c r="BC21" s="15">
        <v>26380000000</v>
      </c>
      <c r="BD21" s="15">
        <v>217000000</v>
      </c>
      <c r="BE21" s="15">
        <v>26701000000</v>
      </c>
      <c r="BF21" s="15">
        <v>4351000000</v>
      </c>
      <c r="BG21" s="15">
        <v>-774000000</v>
      </c>
      <c r="BH21" s="15">
        <v>-989000000</v>
      </c>
      <c r="BI21" s="15">
        <v>-384938000000</v>
      </c>
      <c r="BJ21" s="15">
        <v>988000000</v>
      </c>
      <c r="BK21" s="15">
        <v>-44447000000</v>
      </c>
    </row>
    <row r="22" spans="1:63" s="11" customFormat="1" x14ac:dyDescent="0.25">
      <c r="A22" s="14" t="s">
        <v>21</v>
      </c>
      <c r="B22" s="11">
        <v>297993000000</v>
      </c>
      <c r="C22" s="11">
        <v>384923000000</v>
      </c>
      <c r="D22" s="11">
        <v>346799000000</v>
      </c>
      <c r="E22" s="11">
        <v>283876000000</v>
      </c>
      <c r="F22" s="11">
        <v>299133000000</v>
      </c>
      <c r="G22" s="11">
        <v>328931000000</v>
      </c>
      <c r="H22" s="11">
        <v>353083000000</v>
      </c>
      <c r="I22" s="11">
        <v>285790000000</v>
      </c>
      <c r="J22" s="11">
        <v>328285000000</v>
      </c>
      <c r="K22" s="11">
        <v>365273000000</v>
      </c>
      <c r="L22" s="11">
        <v>411710000000</v>
      </c>
      <c r="M22" s="11">
        <v>315495000000</v>
      </c>
      <c r="N22" s="11">
        <v>288780000000</v>
      </c>
      <c r="O22" s="11">
        <v>304793000000</v>
      </c>
      <c r="P22" s="11">
        <v>355125000000</v>
      </c>
      <c r="Q22" s="11">
        <v>325825000000</v>
      </c>
      <c r="R22" s="11">
        <v>298810000000</v>
      </c>
      <c r="S22" s="11">
        <v>355183000000</v>
      </c>
      <c r="T22" s="11">
        <v>351682000000</v>
      </c>
      <c r="U22" s="11">
        <v>284650000000</v>
      </c>
      <c r="V22" s="11">
        <v>366822000000</v>
      </c>
      <c r="W22" s="11">
        <v>527868000000</v>
      </c>
      <c r="X22" s="11">
        <v>451384000000</v>
      </c>
      <c r="Y22" s="11">
        <v>359393000000</v>
      </c>
      <c r="Z22" s="11">
        <v>368626000000</v>
      </c>
      <c r="AA22" s="11">
        <v>427808000000</v>
      </c>
      <c r="AB22" s="11">
        <v>441193000000</v>
      </c>
      <c r="AC22" s="11">
        <v>379350000000</v>
      </c>
      <c r="AD22" s="11">
        <v>377783000000</v>
      </c>
      <c r="AE22" s="11">
        <v>546744000000</v>
      </c>
      <c r="AF22" s="11">
        <v>373879000000</v>
      </c>
      <c r="AG22" s="11">
        <v>403376000000</v>
      </c>
      <c r="AH22" s="11">
        <v>355714000000</v>
      </c>
      <c r="AI22" s="11">
        <v>436080000000</v>
      </c>
      <c r="AJ22" s="11">
        <v>386445000000</v>
      </c>
      <c r="AK22" s="11">
        <v>402058000000</v>
      </c>
      <c r="AL22" s="11">
        <v>430177000000</v>
      </c>
      <c r="AM22" s="11">
        <v>566857000000</v>
      </c>
      <c r="AN22" s="11">
        <v>307572000000</v>
      </c>
      <c r="AO22" s="11">
        <v>556905000000</v>
      </c>
      <c r="AP22" s="11">
        <v>381282000000</v>
      </c>
      <c r="AQ22" s="11">
        <v>548576000000</v>
      </c>
      <c r="AR22" s="11">
        <v>430362000000</v>
      </c>
      <c r="AS22" s="11">
        <v>380538000000</v>
      </c>
      <c r="AT22" s="11">
        <v>346303000000</v>
      </c>
      <c r="AU22" s="11">
        <v>375896000000</v>
      </c>
      <c r="AV22" s="11">
        <v>346494000000</v>
      </c>
      <c r="AW22" s="11">
        <v>287162000000</v>
      </c>
      <c r="AX22" s="11">
        <v>311282000000</v>
      </c>
      <c r="AY22" s="11">
        <v>283978000000</v>
      </c>
      <c r="AZ22" s="11">
        <v>331280000000</v>
      </c>
      <c r="BA22" s="11">
        <v>325150000000</v>
      </c>
      <c r="BB22" s="11">
        <v>254543000000</v>
      </c>
      <c r="BC22" s="11">
        <v>379111000000</v>
      </c>
      <c r="BD22" s="11">
        <v>256145000000</v>
      </c>
      <c r="BE22" s="11">
        <v>260254000000</v>
      </c>
      <c r="BF22" s="11">
        <v>239942000000</v>
      </c>
      <c r="BG22" s="11">
        <v>226427000000</v>
      </c>
      <c r="BH22" s="11">
        <v>189388000000</v>
      </c>
      <c r="BI22" s="11">
        <v>241442000000</v>
      </c>
      <c r="BJ22" s="11">
        <v>220822000000</v>
      </c>
      <c r="BK22" s="11">
        <v>216788000000</v>
      </c>
    </row>
    <row r="23" spans="1:63" s="13" customFormat="1" x14ac:dyDescent="0.25">
      <c r="B23" s="13" t="str">
        <v>Unavailable</v>
      </c>
      <c r="C23" s="13" t="str">
        <v>Unavailable</v>
      </c>
      <c r="D23" s="13" t="str">
        <v>Unavailable</v>
      </c>
      <c r="E23" s="13" t="str">
        <v>Unavailable</v>
      </c>
      <c r="F23" s="13" t="str">
        <v>Unavailable</v>
      </c>
      <c r="G23" s="13" t="str">
        <v>Unavailable</v>
      </c>
      <c r="H23" s="13" t="str">
        <v>Unavailable</v>
      </c>
      <c r="I23" s="13" t="str">
        <v>Unavailable</v>
      </c>
      <c r="J23" s="13" t="str">
        <v>Unavailable</v>
      </c>
      <c r="K23" s="13" t="str">
        <v>Unavailable</v>
      </c>
      <c r="L23" s="13" t="str">
        <v>Unavailable</v>
      </c>
      <c r="M23" s="13" t="str">
        <v>Unavailable</v>
      </c>
      <c r="N23" s="13" t="str">
        <v>Unavailable</v>
      </c>
      <c r="O23" s="13" t="str">
        <v>Unavailable</v>
      </c>
      <c r="P23" s="13" t="str">
        <v>Unavailable</v>
      </c>
      <c r="Q23" s="13" t="str">
        <v>Unavailable</v>
      </c>
      <c r="R23" s="13" t="str">
        <v>Unavailable</v>
      </c>
      <c r="S23" s="13" t="str">
        <v>Unavailable</v>
      </c>
      <c r="T23" s="13" t="str">
        <v>Unavailable</v>
      </c>
      <c r="U23" s="13" t="str">
        <v>Unavailable</v>
      </c>
      <c r="V23" s="13" t="str">
        <v>Unavailable</v>
      </c>
      <c r="W23" s="13" t="str">
        <v>Unavailable</v>
      </c>
      <c r="X23" s="13" t="str">
        <v>Unavailable</v>
      </c>
      <c r="Y23" s="13" t="str">
        <v>Unavailable</v>
      </c>
      <c r="Z23" s="13" t="str">
        <v>Unavailable</v>
      </c>
      <c r="AA23" s="13" t="str">
        <v>Unavailable</v>
      </c>
      <c r="AB23" s="13" t="str">
        <v>Unavailable</v>
      </c>
      <c r="AC23" s="13" t="str">
        <v>Unavailable</v>
      </c>
      <c r="AD23" s="13" t="str">
        <v>Unavailable</v>
      </c>
      <c r="AE23" s="13" t="str">
        <v>Unavailable</v>
      </c>
      <c r="AF23" s="13" t="str">
        <v>Unavailable</v>
      </c>
      <c r="AG23" s="13" t="str">
        <v>Unavailable</v>
      </c>
      <c r="AH23" s="13" t="str">
        <v>Unavailable</v>
      </c>
      <c r="AI23" s="13" t="str">
        <v>Unavailable</v>
      </c>
      <c r="AJ23" s="13" t="str">
        <v>Unavailable</v>
      </c>
      <c r="AK23" s="13" t="str">
        <v>Unavailable</v>
      </c>
      <c r="AL23" s="13" t="str">
        <v>Unavailable</v>
      </c>
      <c r="AM23" s="13" t="str">
        <v>Unavailable</v>
      </c>
      <c r="AN23" s="13" t="str">
        <v>Unavailable</v>
      </c>
      <c r="AO23" s="13" t="str">
        <v>Unavailable</v>
      </c>
      <c r="AP23" s="13" t="str">
        <v>Unavailable</v>
      </c>
      <c r="AQ23" s="13" t="str">
        <v>Unavailable</v>
      </c>
      <c r="AR23" s="13" t="str">
        <v>Unavailable</v>
      </c>
      <c r="AS23" s="13" t="str">
        <v>Unavailable</v>
      </c>
      <c r="AT23" s="13" t="str">
        <v>Unavailable</v>
      </c>
      <c r="AU23" s="13" t="str">
        <v>Unavailable</v>
      </c>
      <c r="AV23" s="13" t="str">
        <v>Unavailable</v>
      </c>
      <c r="AW23" s="13" t="str">
        <v>Unavailable</v>
      </c>
      <c r="AX23" s="13" t="str">
        <v>Unavailable</v>
      </c>
      <c r="AY23" s="13" t="str">
        <v>Unavailable</v>
      </c>
      <c r="AZ23" s="13" t="str">
        <v>Unavailable</v>
      </c>
      <c r="BA23" s="13" t="str">
        <v>Unavailable</v>
      </c>
      <c r="BB23" s="13" t="str">
        <v>Unavailable</v>
      </c>
      <c r="BC23" s="13" t="str">
        <v>Unavailable</v>
      </c>
      <c r="BD23" s="13" t="str">
        <v>Unavailable</v>
      </c>
      <c r="BE23" s="13" t="str">
        <v>Unavailable</v>
      </c>
      <c r="BF23" s="13" t="str">
        <v>Unavailable</v>
      </c>
      <c r="BG23" s="13" t="str">
        <v>Unavailable</v>
      </c>
      <c r="BH23" s="13" t="str">
        <v>Unavailable</v>
      </c>
      <c r="BI23" s="13" t="str">
        <v>Unavailable</v>
      </c>
      <c r="BJ23" s="13" t="str">
        <v>Unavailable</v>
      </c>
      <c r="BK23" s="13" t="str">
        <v>Unavailable</v>
      </c>
    </row>
    <row r="24" spans="1:63" s="11" customFormat="1" x14ac:dyDescent="0.25">
      <c r="A24" s="11" t="s">
        <v>20</v>
      </c>
      <c r="B24" s="11">
        <v>2344502000000</v>
      </c>
      <c r="C24" s="11">
        <v>2616967000000</v>
      </c>
      <c r="D24" s="11">
        <v>2918894000000</v>
      </c>
      <c r="E24" s="11">
        <v>2442483000000</v>
      </c>
      <c r="F24" s="11">
        <v>2601790000000</v>
      </c>
      <c r="G24" s="11">
        <v>2916190000000</v>
      </c>
      <c r="H24" s="11">
        <v>2921187000000</v>
      </c>
      <c r="I24" s="11">
        <v>2417245000000</v>
      </c>
      <c r="J24" s="11">
        <v>2641056000000</v>
      </c>
      <c r="K24" s="11">
        <v>2684829000000</v>
      </c>
      <c r="L24" s="11">
        <v>2975196000000</v>
      </c>
      <c r="M24" s="11">
        <v>2472300000000</v>
      </c>
      <c r="N24" s="11">
        <v>2579073000000</v>
      </c>
      <c r="O24" s="11">
        <v>2655792000000</v>
      </c>
      <c r="P24" s="11">
        <v>2583088000000</v>
      </c>
      <c r="Q24" s="11">
        <v>2206453000000</v>
      </c>
      <c r="R24" s="11">
        <v>2203546000000</v>
      </c>
      <c r="S24" s="11">
        <v>2195571000000</v>
      </c>
      <c r="T24" s="11">
        <v>2273974000000</v>
      </c>
      <c r="U24" s="11">
        <v>1849263000000</v>
      </c>
      <c r="V24" s="11">
        <v>2164219000000</v>
      </c>
      <c r="W24" s="11">
        <v>2820460000000</v>
      </c>
      <c r="X24" s="11">
        <v>2708366000000</v>
      </c>
      <c r="Y24" s="11">
        <v>2090654000000</v>
      </c>
      <c r="Z24" s="11">
        <v>2260549000000</v>
      </c>
      <c r="AA24" s="11">
        <v>2989302000000</v>
      </c>
      <c r="AB24" s="11">
        <v>2699542000000</v>
      </c>
      <c r="AC24" s="11">
        <v>2383585000000</v>
      </c>
      <c r="AD24" s="11">
        <v>2288096000000</v>
      </c>
      <c r="AE24" s="11">
        <v>2208669000000</v>
      </c>
      <c r="AF24" s="11">
        <v>2553823000000</v>
      </c>
      <c r="AG24" s="11">
        <v>2299649000000</v>
      </c>
      <c r="AH24" s="11">
        <v>2125566000000</v>
      </c>
      <c r="AI24" s="11">
        <v>2445814000000</v>
      </c>
      <c r="AJ24" s="11">
        <v>2144179000000</v>
      </c>
      <c r="AK24" s="11">
        <v>2345890000000</v>
      </c>
      <c r="AL24" s="11">
        <v>2246414000000</v>
      </c>
      <c r="AM24" s="11">
        <v>2585348000000</v>
      </c>
      <c r="AN24" s="11">
        <v>1589942000000</v>
      </c>
      <c r="AO24" s="11">
        <v>2638328000000</v>
      </c>
      <c r="AP24" s="11">
        <v>2098575000000</v>
      </c>
      <c r="AQ24" s="11">
        <v>2674311000000</v>
      </c>
      <c r="AR24" s="11">
        <v>2308903000000</v>
      </c>
      <c r="AS24" s="11">
        <v>2211853000000</v>
      </c>
      <c r="AT24" s="11">
        <v>2013471000000</v>
      </c>
      <c r="AU24" s="11">
        <v>2104630000000</v>
      </c>
      <c r="AV24" s="11">
        <v>1857760000000</v>
      </c>
      <c r="AW24" s="11">
        <v>1852145000000</v>
      </c>
      <c r="AX24" s="11">
        <v>1837237000000</v>
      </c>
      <c r="AY24" s="11">
        <v>1824901000000</v>
      </c>
      <c r="AZ24" s="11">
        <v>1699934000000</v>
      </c>
      <c r="BA24" s="11">
        <v>1790205000000</v>
      </c>
      <c r="BB24" s="11">
        <v>1605378000000</v>
      </c>
      <c r="BC24" s="11">
        <v>1603390000000</v>
      </c>
      <c r="BD24" s="11">
        <v>1351135000000</v>
      </c>
      <c r="BE24" s="11">
        <v>1301427000000</v>
      </c>
      <c r="BF24" s="11">
        <v>1102021000000</v>
      </c>
      <c r="BG24" s="11">
        <v>1166805000000</v>
      </c>
      <c r="BH24" s="11">
        <v>1056990000000</v>
      </c>
      <c r="BI24" s="11">
        <v>1289739000000</v>
      </c>
      <c r="BJ24" s="11">
        <v>1146639000000</v>
      </c>
      <c r="BK24" s="11">
        <v>1105812000000</v>
      </c>
    </row>
    <row r="25" spans="1:63" s="11" customFormat="1" x14ac:dyDescent="0.25">
      <c r="A25" s="11" t="s">
        <v>17</v>
      </c>
      <c r="B25" s="11">
        <v>114507000000</v>
      </c>
      <c r="C25" s="11">
        <v>481661000000</v>
      </c>
      <c r="D25" s="11">
        <v>407809000000</v>
      </c>
      <c r="E25" s="11">
        <v>205976000000</v>
      </c>
      <c r="F25" s="11">
        <v>369276000000</v>
      </c>
      <c r="G25" s="11">
        <v>736404000000</v>
      </c>
      <c r="H25" s="11">
        <v>665594000000</v>
      </c>
      <c r="I25" s="11">
        <v>413369000000</v>
      </c>
      <c r="J25" s="11">
        <v>463440000000</v>
      </c>
      <c r="K25" s="11">
        <v>624247000000</v>
      </c>
      <c r="L25" s="11">
        <v>729209000000</v>
      </c>
      <c r="M25" s="11">
        <v>407340000000</v>
      </c>
      <c r="N25" s="11">
        <v>525547000000</v>
      </c>
      <c r="O25" s="11">
        <v>754085000000</v>
      </c>
      <c r="P25" s="11">
        <v>625116000000</v>
      </c>
      <c r="Q25" s="11">
        <v>467012000000</v>
      </c>
      <c r="R25" s="11">
        <v>564178000000</v>
      </c>
      <c r="S25" s="11">
        <v>891584000000</v>
      </c>
      <c r="T25" s="11">
        <v>838822000000</v>
      </c>
      <c r="U25" s="11">
        <v>352499000000</v>
      </c>
      <c r="V25" s="11">
        <v>400073000000</v>
      </c>
      <c r="W25" s="11">
        <v>584853000000</v>
      </c>
      <c r="X25" s="11">
        <v>494059000000</v>
      </c>
      <c r="Y25" s="11">
        <v>230983000000</v>
      </c>
      <c r="Z25" s="11">
        <v>301945000000</v>
      </c>
      <c r="AA25" s="11">
        <v>324522000000</v>
      </c>
      <c r="AB25" s="11">
        <v>425906000000</v>
      </c>
      <c r="AC25" s="11">
        <v>-27500000000</v>
      </c>
      <c r="AD25" s="11">
        <v>64413000000</v>
      </c>
      <c r="AE25" s="11">
        <v>277411000000</v>
      </c>
      <c r="AF25" s="11">
        <v>186137000000</v>
      </c>
      <c r="AG25" s="11">
        <v>-15557000000</v>
      </c>
      <c r="AH25" s="11">
        <v>23367000000</v>
      </c>
      <c r="AI25" s="11">
        <v>130201000000</v>
      </c>
      <c r="AJ25" s="11">
        <v>30314000000</v>
      </c>
      <c r="AK25" s="11">
        <v>27049000000</v>
      </c>
      <c r="AL25" s="11">
        <v>275057000000</v>
      </c>
      <c r="AM25" s="11">
        <v>862976000000</v>
      </c>
      <c r="AN25" s="11">
        <v>-120205000000</v>
      </c>
      <c r="AO25" s="11">
        <v>-109575000000</v>
      </c>
      <c r="AP25" s="11">
        <v>119491000000</v>
      </c>
      <c r="AQ25" s="11">
        <v>335747000000</v>
      </c>
      <c r="AR25" s="11">
        <v>266459000000</v>
      </c>
      <c r="AS25" s="11">
        <v>223961000000</v>
      </c>
      <c r="AT25" s="11">
        <v>516947000000</v>
      </c>
      <c r="AU25" s="11">
        <v>555381000000</v>
      </c>
      <c r="AV25" s="11">
        <v>230554000000</v>
      </c>
      <c r="AW25" s="11">
        <v>447867000000</v>
      </c>
      <c r="AX25" s="11">
        <v>304000000000</v>
      </c>
      <c r="AY25" s="11">
        <v>597142000000</v>
      </c>
      <c r="AZ25" s="11">
        <v>624299000000</v>
      </c>
      <c r="BA25" s="11">
        <v>403541000000</v>
      </c>
      <c r="BB25" s="11">
        <v>392351000000</v>
      </c>
      <c r="BC25" s="11">
        <v>558155000000</v>
      </c>
      <c r="BD25" s="11">
        <v>0</v>
      </c>
      <c r="BE25" s="11">
        <v>360448000000</v>
      </c>
      <c r="BF25" s="11">
        <v>359029000000</v>
      </c>
      <c r="BG25" s="11">
        <v>349083000000</v>
      </c>
      <c r="BH25" s="11">
        <v>312217000000</v>
      </c>
      <c r="BI25" s="11">
        <v>568738000000</v>
      </c>
      <c r="BJ25" s="11">
        <v>530790000000</v>
      </c>
      <c r="BK25" s="11">
        <v>379666000000</v>
      </c>
    </row>
    <row r="26" spans="1:63" s="11" customFormat="1" x14ac:dyDescent="0.25">
      <c r="A26" s="11" t="s">
        <v>16</v>
      </c>
      <c r="B26" s="11">
        <v>4.6384987000000003E-2</v>
      </c>
      <c r="C26" s="11">
        <v>0.15667262500000001</v>
      </c>
      <c r="D26" s="11">
        <v>0.122692865</v>
      </c>
      <c r="E26" s="11">
        <v>7.7784764000000006E-2</v>
      </c>
      <c r="F26" s="11">
        <v>0.13317715099999999</v>
      </c>
      <c r="G26" s="11">
        <v>0.216120811</v>
      </c>
      <c r="H26" s="11">
        <v>0.196310069</v>
      </c>
      <c r="I26" s="11">
        <v>0.156333474</v>
      </c>
      <c r="J26" s="11">
        <v>0.15820909399999999</v>
      </c>
      <c r="K26" s="11">
        <v>0.13183889800000001</v>
      </c>
      <c r="L26" s="11">
        <v>0.151191877</v>
      </c>
      <c r="M26" s="11">
        <v>7.4574647999999993E-2</v>
      </c>
      <c r="N26" s="11">
        <v>0.110111284</v>
      </c>
      <c r="O26" s="11">
        <v>0.18781103399999999</v>
      </c>
      <c r="P26" s="11">
        <v>0.136837125</v>
      </c>
      <c r="Q26" s="11">
        <v>0.10839647199999999</v>
      </c>
      <c r="R26" s="11">
        <v>0.13799255299999999</v>
      </c>
      <c r="S26" s="11">
        <v>0.25275953400000001</v>
      </c>
      <c r="T26" s="11">
        <v>0.170087971</v>
      </c>
      <c r="U26" s="11">
        <v>9.9068754999999994E-2</v>
      </c>
      <c r="V26" s="11">
        <v>0.121951408</v>
      </c>
      <c r="W26" s="11">
        <v>0.178115885</v>
      </c>
      <c r="X26" s="11">
        <v>0.153409031</v>
      </c>
      <c r="Y26" s="11">
        <v>2.8008951000000001E-2</v>
      </c>
      <c r="Z26" s="11">
        <v>6.4595502999999999E-2</v>
      </c>
      <c r="AA26" s="11">
        <v>1.4001326999999999E-2</v>
      </c>
      <c r="AB26" s="11">
        <v>5.1582585E-2</v>
      </c>
      <c r="AC26" s="11">
        <v>-6.7283311999999998E-2</v>
      </c>
      <c r="AD26" s="11">
        <v>-8.1285184999999996E-2</v>
      </c>
      <c r="AE26" s="11">
        <v>0.10675198800000001</v>
      </c>
      <c r="AF26" s="11">
        <v>-4.2975691000000003E-2</v>
      </c>
      <c r="AG26" s="11">
        <v>-0.125572562</v>
      </c>
      <c r="AH26" s="11">
        <v>1.1057094E-2</v>
      </c>
      <c r="AI26" s="11">
        <v>5.1019121000000001E-2</v>
      </c>
      <c r="AJ26" s="11">
        <v>1.438858E-2</v>
      </c>
      <c r="AK26" s="11">
        <v>1.1707408000000001E-2</v>
      </c>
      <c r="AL26" s="11">
        <v>0.112259794</v>
      </c>
      <c r="AM26" s="11">
        <v>0.104226396</v>
      </c>
      <c r="AN26" s="11">
        <v>-7.0248683000000006E-2</v>
      </c>
      <c r="AO26" s="11">
        <v>-4.2215134000000001E-2</v>
      </c>
      <c r="AP26" s="11">
        <v>6.530466E-2</v>
      </c>
      <c r="AQ26" s="11">
        <v>0.11402205999999999</v>
      </c>
      <c r="AR26" s="11">
        <v>0.103277849</v>
      </c>
      <c r="AS26" s="11">
        <v>8.7076695999999995E-2</v>
      </c>
      <c r="AT26" s="11">
        <v>0.219405499</v>
      </c>
      <c r="AU26" s="11">
        <v>0.19753042500000001</v>
      </c>
      <c r="AV26" s="11">
        <v>9.5697623999999995E-2</v>
      </c>
      <c r="AW26" s="11">
        <v>0.19319075799999999</v>
      </c>
      <c r="AX26" s="11">
        <v>0.14040327799999999</v>
      </c>
      <c r="AY26" s="11">
        <v>0.23921974400000001</v>
      </c>
      <c r="AZ26" s="11">
        <v>0.26860431000000001</v>
      </c>
      <c r="BA26" s="11">
        <v>0.18519856200000001</v>
      </c>
      <c r="BB26" s="11">
        <v>0.19516998799999999</v>
      </c>
      <c r="BC26" s="11">
        <v>0.26379231800000003</v>
      </c>
      <c r="BD26" s="11">
        <v>0.171241742</v>
      </c>
      <c r="BE26" s="11">
        <v>0.21538932199999999</v>
      </c>
      <c r="BF26" s="11">
        <v>0.25010942800000002</v>
      </c>
      <c r="BG26" s="11">
        <v>0.235361501</v>
      </c>
      <c r="BH26" s="11">
        <v>0.22802760999999999</v>
      </c>
      <c r="BI26" s="11">
        <v>0.31873697400000001</v>
      </c>
      <c r="BJ26" s="11">
        <v>0.34854832600000002</v>
      </c>
      <c r="BK26" s="11">
        <v>0.27654116099999998</v>
      </c>
    </row>
    <row r="27" spans="1:63" s="11" customFormat="1" x14ac:dyDescent="0.25">
      <c r="A27" s="11" t="s">
        <v>19</v>
      </c>
      <c r="B27" s="11">
        <v>45268000000</v>
      </c>
      <c r="C27" s="11">
        <v>52061000000</v>
      </c>
      <c r="D27" s="11">
        <v>62749000000</v>
      </c>
      <c r="E27" s="11">
        <v>64133000000</v>
      </c>
      <c r="F27" s="11">
        <v>64663000000</v>
      </c>
      <c r="G27" s="11">
        <v>65769000000</v>
      </c>
      <c r="H27" s="11">
        <v>61406000000</v>
      </c>
      <c r="I27" s="11">
        <v>61837000000</v>
      </c>
      <c r="J27" s="11">
        <v>59550000000</v>
      </c>
      <c r="K27" s="11">
        <v>72374000000</v>
      </c>
      <c r="L27" s="11">
        <v>69835000000</v>
      </c>
      <c r="M27" s="11">
        <v>71207000000</v>
      </c>
      <c r="N27" s="11">
        <v>69073000000</v>
      </c>
      <c r="O27" s="11">
        <v>77785000000</v>
      </c>
      <c r="P27" s="11">
        <v>110701000000</v>
      </c>
      <c r="Q27" s="11">
        <v>130464000000</v>
      </c>
      <c r="R27" s="11">
        <v>135906000000</v>
      </c>
      <c r="S27" s="11">
        <v>149373000000</v>
      </c>
      <c r="T27" s="11">
        <v>178621000000</v>
      </c>
      <c r="U27" s="11">
        <v>167610000000</v>
      </c>
      <c r="V27" s="11">
        <v>178320000000</v>
      </c>
      <c r="W27" s="11">
        <v>200401000000</v>
      </c>
      <c r="X27" s="11">
        <v>207943000000</v>
      </c>
      <c r="Y27" s="11">
        <v>182776000000</v>
      </c>
      <c r="Z27" s="11">
        <v>251246000000</v>
      </c>
      <c r="AA27" s="11">
        <v>151967000000</v>
      </c>
      <c r="AB27" s="11">
        <v>181991000000</v>
      </c>
      <c r="AC27" s="11">
        <v>183482000000</v>
      </c>
      <c r="AD27" s="11">
        <v>129351000000</v>
      </c>
      <c r="AE27" s="11">
        <v>134538000000</v>
      </c>
      <c r="AF27" s="11">
        <v>158177000000</v>
      </c>
      <c r="AG27" s="11">
        <v>153366000000</v>
      </c>
      <c r="AH27" s="11">
        <v>144437000000</v>
      </c>
      <c r="AI27" s="11">
        <v>149548000000</v>
      </c>
      <c r="AJ27" s="11">
        <v>148182000000</v>
      </c>
      <c r="AK27" s="11">
        <v>147778000000</v>
      </c>
      <c r="AL27" s="11">
        <v>159256000000</v>
      </c>
      <c r="AM27" s="11">
        <v>100698000000</v>
      </c>
      <c r="AN27" s="11">
        <v>134581000000</v>
      </c>
      <c r="AO27" s="11">
        <v>104597000000</v>
      </c>
      <c r="AP27" s="11">
        <v>88045000000</v>
      </c>
      <c r="AQ27" s="11">
        <v>127105000000</v>
      </c>
      <c r="AR27" s="11">
        <v>90512000000</v>
      </c>
      <c r="AS27" s="11">
        <v>57029000000</v>
      </c>
      <c r="AT27" s="11">
        <v>59830000000</v>
      </c>
      <c r="AU27" s="11">
        <v>59305000000</v>
      </c>
      <c r="AV27" s="11">
        <v>55884000000</v>
      </c>
      <c r="AW27" s="11">
        <v>49149000000</v>
      </c>
      <c r="AX27" s="11">
        <v>33560000000</v>
      </c>
      <c r="AY27" s="11">
        <v>0</v>
      </c>
      <c r="AZ27" s="11">
        <v>0</v>
      </c>
      <c r="BA27" s="11">
        <v>0</v>
      </c>
      <c r="BB27" s="11">
        <v>37227000000</v>
      </c>
      <c r="BC27" s="11">
        <v>0</v>
      </c>
      <c r="BD27" s="11">
        <v>78821000000</v>
      </c>
      <c r="BE27" s="11">
        <v>55453000000</v>
      </c>
      <c r="BF27" s="11">
        <v>43488000000</v>
      </c>
      <c r="BG27" s="11">
        <v>0</v>
      </c>
      <c r="BH27" s="11">
        <v>0</v>
      </c>
      <c r="BI27" s="11">
        <v>107556000000</v>
      </c>
      <c r="BJ27" s="11">
        <v>100849000000</v>
      </c>
      <c r="BK27" s="11">
        <v>0</v>
      </c>
    </row>
    <row r="28" spans="1:63" s="11" customFormat="1" x14ac:dyDescent="0.25">
      <c r="A28" s="11" t="s">
        <v>18</v>
      </c>
      <c r="B28" s="11">
        <v>2416000000</v>
      </c>
      <c r="C28" s="11">
        <v>2554000000</v>
      </c>
      <c r="D28" s="11">
        <v>2561000000</v>
      </c>
      <c r="E28" s="11">
        <v>2310000000</v>
      </c>
      <c r="F28" s="11">
        <v>203856000000</v>
      </c>
      <c r="G28" s="11">
        <v>214246000000</v>
      </c>
      <c r="H28" s="11">
        <v>199472000000</v>
      </c>
      <c r="I28" s="11">
        <v>196132000000</v>
      </c>
      <c r="J28" s="11">
        <v>192465000000</v>
      </c>
      <c r="K28" s="11">
        <v>209881000000</v>
      </c>
      <c r="L28" s="11">
        <v>202955000000</v>
      </c>
      <c r="M28" s="11">
        <v>213120000000</v>
      </c>
      <c r="N28" s="11">
        <v>208028000000</v>
      </c>
      <c r="O28" s="11">
        <v>234490000000</v>
      </c>
      <c r="P28" s="11">
        <v>217209000000</v>
      </c>
      <c r="Q28" s="11">
        <v>197951000000</v>
      </c>
      <c r="R28" s="11">
        <v>211337000000</v>
      </c>
      <c r="S28" s="11">
        <v>3826000000</v>
      </c>
      <c r="T28" s="11">
        <v>8000000000</v>
      </c>
      <c r="U28" s="11">
        <v>1871000000</v>
      </c>
      <c r="V28" s="11">
        <v>1725000000</v>
      </c>
      <c r="W28" s="11">
        <v>-3267000000</v>
      </c>
      <c r="X28" s="11">
        <v>4972000000</v>
      </c>
      <c r="Y28" s="11">
        <v>956000000</v>
      </c>
      <c r="Z28" s="11">
        <v>894000000</v>
      </c>
      <c r="AA28" s="11">
        <v>785000000</v>
      </c>
      <c r="AB28" s="11">
        <v>1635000000</v>
      </c>
      <c r="AC28" s="11">
        <v>1140000000</v>
      </c>
      <c r="AD28" s="11">
        <v>1661000000</v>
      </c>
      <c r="AE28" s="11">
        <v>4772000000</v>
      </c>
      <c r="AF28" s="11">
        <v>1276000000</v>
      </c>
      <c r="AG28" s="11">
        <v>1275000000</v>
      </c>
      <c r="AH28" s="11">
        <v>2354000000</v>
      </c>
      <c r="AI28" s="11">
        <v>-5065000000</v>
      </c>
      <c r="AJ28" s="11">
        <v>6876000000</v>
      </c>
      <c r="AK28" s="11">
        <v>1911000000</v>
      </c>
      <c r="AL28" s="11">
        <v>3163000000</v>
      </c>
      <c r="AM28" s="11">
        <v>919000000</v>
      </c>
      <c r="AN28" s="11">
        <v>268000000</v>
      </c>
      <c r="AO28" s="11">
        <v>314000000</v>
      </c>
      <c r="AP28" s="11">
        <v>306000000</v>
      </c>
      <c r="AQ28" s="11">
        <v>313000000</v>
      </c>
      <c r="AR28" s="11">
        <v>88000000</v>
      </c>
      <c r="AS28" s="11">
        <v>384000000</v>
      </c>
      <c r="AT28" s="11">
        <v>456000000</v>
      </c>
      <c r="AU28" s="11">
        <v>1017000000</v>
      </c>
      <c r="AV28" s="11">
        <v>719000000</v>
      </c>
      <c r="AW28" s="11">
        <v>169000000</v>
      </c>
      <c r="AX28" s="11">
        <v>645000000</v>
      </c>
      <c r="AY28" s="11">
        <v>-36344000000</v>
      </c>
      <c r="AZ28" s="11">
        <v>14381000000</v>
      </c>
      <c r="BA28" s="11">
        <v>-6933000000</v>
      </c>
      <c r="BB28" s="11">
        <v>839000000</v>
      </c>
      <c r="BC28" s="11">
        <v>45657000000</v>
      </c>
      <c r="BD28" s="11">
        <v>-72960000000</v>
      </c>
      <c r="BE28" s="11">
        <v>-11597000000</v>
      </c>
      <c r="BF28" s="11">
        <v>26129000000</v>
      </c>
      <c r="BG28" s="11">
        <v>32710000000</v>
      </c>
      <c r="BH28" s="11">
        <v>0</v>
      </c>
      <c r="BI28" s="11">
        <v>74128000000</v>
      </c>
      <c r="BJ28" s="11">
        <v>155353000000</v>
      </c>
      <c r="BK28" s="11">
        <v>113437000000</v>
      </c>
    </row>
    <row r="29" spans="1:63" s="11" customFormat="1" x14ac:dyDescent="0.25">
      <c r="A29" s="14" t="s">
        <v>15</v>
      </c>
      <c r="B29" s="16">
        <v>124120000000</v>
      </c>
      <c r="C29" s="16">
        <v>457348000000</v>
      </c>
      <c r="D29" s="16">
        <v>404926000000</v>
      </c>
      <c r="E29" s="16">
        <v>205542000000</v>
      </c>
      <c r="F29" s="16">
        <v>171028000000</v>
      </c>
      <c r="G29" s="16">
        <v>491182000000</v>
      </c>
      <c r="H29" s="16">
        <v>468818000000</v>
      </c>
      <c r="I29" s="16">
        <v>226904000000</v>
      </c>
      <c r="J29" s="16">
        <v>288232000000</v>
      </c>
      <c r="K29" s="16">
        <v>414366000000</v>
      </c>
      <c r="L29" s="16">
        <v>526672000000</v>
      </c>
      <c r="M29" s="16">
        <v>195726000000</v>
      </c>
      <c r="N29" s="16">
        <v>316013000000</v>
      </c>
      <c r="O29" s="16">
        <v>518051000000</v>
      </c>
      <c r="P29" s="16">
        <v>433016000000</v>
      </c>
      <c r="Q29" s="16">
        <v>294514000000</v>
      </c>
      <c r="R29" s="16">
        <v>358643000000</v>
      </c>
      <c r="S29" s="16">
        <v>577270000000</v>
      </c>
      <c r="T29" s="16">
        <v>543080000000</v>
      </c>
      <c r="U29" s="16">
        <v>205835000000</v>
      </c>
      <c r="V29" s="16">
        <v>299008000000</v>
      </c>
      <c r="W29" s="16">
        <v>498733000000</v>
      </c>
      <c r="X29" s="16">
        <v>512168000000</v>
      </c>
      <c r="Y29" s="16">
        <v>78831000000</v>
      </c>
      <c r="Z29" s="16">
        <v>88082000000</v>
      </c>
      <c r="AA29" s="16">
        <v>15199000000</v>
      </c>
      <c r="AB29" s="16">
        <v>221754000000</v>
      </c>
      <c r="AC29" s="16">
        <v>-133235000000</v>
      </c>
      <c r="AD29" s="16">
        <v>-86514000000</v>
      </c>
      <c r="AE29" s="16">
        <v>293083000000</v>
      </c>
      <c r="AF29" s="16">
        <v>271774000000</v>
      </c>
      <c r="AG29" s="16">
        <v>433358000000</v>
      </c>
      <c r="AH29" s="16">
        <v>-123424000000</v>
      </c>
      <c r="AI29" s="16">
        <v>-37286000000</v>
      </c>
      <c r="AJ29" s="16">
        <v>-124744000000</v>
      </c>
      <c r="AK29" s="16">
        <v>-122640000000</v>
      </c>
      <c r="AL29" s="16">
        <v>112638000000</v>
      </c>
      <c r="AM29" s="16">
        <v>761359000000</v>
      </c>
      <c r="AN29" s="16">
        <v>-255054000000</v>
      </c>
      <c r="AO29" s="16">
        <v>-313144000000</v>
      </c>
      <c r="AP29" s="16">
        <v>157257000000</v>
      </c>
      <c r="AQ29" s="16">
        <v>336455000000</v>
      </c>
      <c r="AR29" s="16">
        <v>267177000000</v>
      </c>
      <c r="AS29" s="16">
        <v>300867000000</v>
      </c>
      <c r="AT29" s="16">
        <v>373420000000</v>
      </c>
      <c r="AU29" s="16">
        <v>509674000000</v>
      </c>
      <c r="AV29" s="16">
        <v>555549000000</v>
      </c>
      <c r="AW29" s="16">
        <v>483187000000</v>
      </c>
      <c r="AX29" s="16">
        <v>300258000000</v>
      </c>
      <c r="AY29" s="16">
        <v>633486000000</v>
      </c>
      <c r="AZ29" s="16">
        <v>609918000000</v>
      </c>
      <c r="BA29" s="16">
        <v>410474000000</v>
      </c>
      <c r="BB29" s="16">
        <v>384579000000</v>
      </c>
      <c r="BC29" s="16">
        <v>512498000000</v>
      </c>
      <c r="BD29" s="16">
        <v>360972000000</v>
      </c>
      <c r="BE29" s="16">
        <v>372045000000</v>
      </c>
      <c r="BF29" s="16">
        <v>332711000000</v>
      </c>
      <c r="BG29" s="16">
        <v>316373000000</v>
      </c>
      <c r="BH29" s="16">
        <v>312217000000</v>
      </c>
      <c r="BI29" s="16">
        <v>494610000000</v>
      </c>
      <c r="BJ29" s="16">
        <v>375018000000</v>
      </c>
      <c r="BK29" s="16">
        <v>265897000000</v>
      </c>
    </row>
    <row r="30" spans="1:63" s="10" customFormat="1" x14ac:dyDescent="0.25">
      <c r="A30" s="10" t="s">
        <v>14</v>
      </c>
      <c r="B30" s="10">
        <v>5.0279062999999999E-2</v>
      </c>
      <c r="C30" s="10">
        <v>0.14876419599999999</v>
      </c>
      <c r="D30" s="10">
        <v>0.12182548999999999</v>
      </c>
      <c r="E30" s="10">
        <v>7.7620867999999996E-2</v>
      </c>
      <c r="F30" s="10">
        <v>6.1680210999999999E-2</v>
      </c>
      <c r="G30" s="10">
        <v>0.144152737</v>
      </c>
      <c r="H30" s="10">
        <v>0.138273022</v>
      </c>
      <c r="I30" s="10">
        <v>8.5813621000000007E-2</v>
      </c>
      <c r="J30" s="10">
        <v>9.8396606999999997E-2</v>
      </c>
      <c r="K30" s="10">
        <v>0.13065489799999999</v>
      </c>
      <c r="L30" s="10">
        <v>0.15010061899999999</v>
      </c>
      <c r="M30" s="10">
        <v>7.3111858000000002E-2</v>
      </c>
      <c r="N30" s="10">
        <v>0.108792743</v>
      </c>
      <c r="O30" s="10">
        <v>0.16504110799999999</v>
      </c>
      <c r="P30" s="10">
        <v>0.143567994</v>
      </c>
      <c r="Q30" s="10">
        <v>0.11776005</v>
      </c>
      <c r="R30" s="10">
        <v>0.139975232</v>
      </c>
      <c r="S30" s="10">
        <v>0.20818719899999999</v>
      </c>
      <c r="T30" s="10">
        <v>0.192782957</v>
      </c>
      <c r="U30" s="10">
        <v>0.100158241</v>
      </c>
      <c r="V30" s="10">
        <v>0.121388731</v>
      </c>
      <c r="W30" s="10">
        <v>0.15025730700000001</v>
      </c>
      <c r="X30" s="10">
        <v>0.159032012</v>
      </c>
      <c r="Y30" s="10">
        <v>3.6336273000000002E-2</v>
      </c>
      <c r="Z30" s="10">
        <v>3.7503549999999997E-2</v>
      </c>
      <c r="AA30" s="10">
        <v>5.0587439999999996E-3</v>
      </c>
      <c r="AB30" s="10">
        <v>7.5909458999999999E-2</v>
      </c>
      <c r="AC30" s="10">
        <v>-5.9206346E-2</v>
      </c>
      <c r="AD30" s="10">
        <v>-3.9296287999999999E-2</v>
      </c>
      <c r="AE30" s="10">
        <v>0.11715110099999999</v>
      </c>
      <c r="AF30" s="10">
        <v>0.104837895</v>
      </c>
      <c r="AG30" s="10">
        <v>0.20352641099999999</v>
      </c>
      <c r="AH30" s="10">
        <v>-5.7172635999999999E-2</v>
      </c>
      <c r="AI30" s="10">
        <v>-1.4610478999999999E-2</v>
      </c>
      <c r="AJ30" s="10">
        <v>-5.8395062999999997E-2</v>
      </c>
      <c r="AK30" s="10">
        <v>-5.2989242999999998E-2</v>
      </c>
      <c r="AL30" s="10">
        <v>4.5866878999999999E-2</v>
      </c>
      <c r="AM30" s="10">
        <v>0.28396489200000002</v>
      </c>
      <c r="AN30" s="10">
        <v>-0.15016726899999999</v>
      </c>
      <c r="AO30" s="10">
        <v>-0.12000305</v>
      </c>
      <c r="AP30" s="10">
        <v>6.9894608999999996E-2</v>
      </c>
      <c r="AQ30" s="10">
        <v>0.111242445</v>
      </c>
      <c r="AR30" s="10">
        <v>0.103714559</v>
      </c>
      <c r="AS30" s="10">
        <v>0.116977975</v>
      </c>
      <c r="AT30" s="10">
        <v>0.158488977</v>
      </c>
      <c r="AU30" s="10">
        <v>0.181162091</v>
      </c>
      <c r="AV30" s="10">
        <v>0.23233383499999999</v>
      </c>
      <c r="AW30" s="10">
        <v>0.20806533199999999</v>
      </c>
      <c r="AX30" s="10">
        <v>0.13904367400000001</v>
      </c>
      <c r="AY30" s="10">
        <v>0.25377943400000003</v>
      </c>
      <c r="AZ30" s="10">
        <v>0.26241689200000001</v>
      </c>
      <c r="BA30" s="10">
        <v>0.18838035</v>
      </c>
      <c r="BB30" s="10">
        <v>0.19117381</v>
      </c>
      <c r="BC30" s="10">
        <v>0.24221414399999999</v>
      </c>
      <c r="BD30" s="10">
        <v>0.214621176</v>
      </c>
      <c r="BE30" s="10">
        <v>0.22231922600000001</v>
      </c>
      <c r="BF30" s="10">
        <v>0.231897665</v>
      </c>
      <c r="BG30" s="10">
        <v>0.21330750600000001</v>
      </c>
      <c r="BH30" s="10">
        <v>0.22802760999999999</v>
      </c>
      <c r="BI30" s="10">
        <v>0.27719353099999999</v>
      </c>
      <c r="BJ30" s="10">
        <v>0.246453702</v>
      </c>
      <c r="BK30" s="10">
        <v>0.19384359200000001</v>
      </c>
    </row>
    <row r="31" spans="1:63" s="13" customFormat="1" x14ac:dyDescent="0.25">
      <c r="B31" s="13" t="str">
        <v>Unavailable</v>
      </c>
      <c r="C31" s="13" t="str">
        <v>Unavailable</v>
      </c>
      <c r="D31" s="13" t="str">
        <v>Unavailable</v>
      </c>
      <c r="E31" s="13" t="str">
        <v>Unavailable</v>
      </c>
      <c r="F31" s="13" t="str">
        <v>Unavailable</v>
      </c>
      <c r="G31" s="13" t="str">
        <v>Unavailable</v>
      </c>
      <c r="H31" s="13" t="str">
        <v>Unavailable</v>
      </c>
      <c r="I31" s="13" t="str">
        <v>Unavailable</v>
      </c>
      <c r="J31" s="13" t="str">
        <v>Unavailable</v>
      </c>
      <c r="K31" s="13" t="str">
        <v>Unavailable</v>
      </c>
      <c r="L31" s="13" t="str">
        <v>Unavailable</v>
      </c>
      <c r="M31" s="13" t="str">
        <v>Unavailable</v>
      </c>
      <c r="N31" s="13" t="str">
        <v>Unavailable</v>
      </c>
      <c r="O31" s="13" t="str">
        <v>Unavailable</v>
      </c>
      <c r="P31" s="13" t="str">
        <v>Unavailable</v>
      </c>
      <c r="Q31" s="13" t="str">
        <v>Unavailable</v>
      </c>
      <c r="R31" s="13" t="str">
        <v>Unavailable</v>
      </c>
      <c r="S31" s="13" t="str">
        <v>Unavailable</v>
      </c>
      <c r="T31" s="13" t="str">
        <v>Unavailable</v>
      </c>
      <c r="U31" s="13" t="str">
        <v>Unavailable</v>
      </c>
      <c r="V31" s="13" t="str">
        <v>Unavailable</v>
      </c>
      <c r="W31" s="13" t="str">
        <v>Unavailable</v>
      </c>
      <c r="X31" s="13" t="str">
        <v>Unavailable</v>
      </c>
      <c r="Y31" s="13" t="str">
        <v>Unavailable</v>
      </c>
      <c r="Z31" s="13" t="str">
        <v>Unavailable</v>
      </c>
      <c r="AA31" s="13" t="str">
        <v>Unavailable</v>
      </c>
      <c r="AB31" s="13" t="str">
        <v>Unavailable</v>
      </c>
      <c r="AC31" s="13" t="str">
        <v>Unavailable</v>
      </c>
      <c r="AD31" s="13" t="str">
        <v>Unavailable</v>
      </c>
      <c r="AE31" s="13" t="str">
        <v>Unavailable</v>
      </c>
      <c r="AF31" s="13" t="str">
        <v>Unavailable</v>
      </c>
      <c r="AG31" s="13" t="str">
        <v>Unavailable</v>
      </c>
      <c r="AH31" s="13" t="str">
        <v>Unavailable</v>
      </c>
      <c r="AI31" s="13" t="str">
        <v>Unavailable</v>
      </c>
      <c r="AJ31" s="13" t="str">
        <v>Unavailable</v>
      </c>
      <c r="AK31" s="13" t="str">
        <v>Unavailable</v>
      </c>
      <c r="AL31" s="13" t="str">
        <v>Unavailable</v>
      </c>
      <c r="AM31" s="13" t="str">
        <v>Unavailable</v>
      </c>
      <c r="AN31" s="13" t="str">
        <v>Unavailable</v>
      </c>
      <c r="AO31" s="13" t="str">
        <v>Unavailable</v>
      </c>
      <c r="AP31" s="13" t="str">
        <v>Unavailable</v>
      </c>
      <c r="AQ31" s="13" t="str">
        <v>Unavailable</v>
      </c>
      <c r="AR31" s="13" t="str">
        <v>Unavailable</v>
      </c>
      <c r="AS31" s="13" t="str">
        <v>Unavailable</v>
      </c>
      <c r="AT31" s="13" t="str">
        <v>Unavailable</v>
      </c>
      <c r="AU31" s="13" t="str">
        <v>Unavailable</v>
      </c>
      <c r="AV31" s="13" t="str">
        <v>Unavailable</v>
      </c>
      <c r="AW31" s="13" t="str">
        <v>Unavailable</v>
      </c>
      <c r="AX31" s="13" t="str">
        <v>Unavailable</v>
      </c>
      <c r="AY31" s="13" t="str">
        <v>Unavailable</v>
      </c>
      <c r="AZ31" s="13" t="str">
        <v>Unavailable</v>
      </c>
      <c r="BA31" s="13" t="str">
        <v>Unavailable</v>
      </c>
      <c r="BB31" s="13" t="str">
        <v>Unavailable</v>
      </c>
      <c r="BC31" s="13" t="str">
        <v>Unavailable</v>
      </c>
      <c r="BD31" s="13" t="str">
        <v>Unavailable</v>
      </c>
      <c r="BE31" s="13" t="str">
        <v>Unavailable</v>
      </c>
      <c r="BF31" s="13" t="str">
        <v>Unavailable</v>
      </c>
      <c r="BG31" s="13" t="str">
        <v>Unavailable</v>
      </c>
      <c r="BH31" s="13" t="str">
        <v>Unavailable</v>
      </c>
      <c r="BI31" s="13" t="str">
        <v>Unavailable</v>
      </c>
      <c r="BJ31" s="13" t="str">
        <v>Unavailable</v>
      </c>
      <c r="BK31" s="13" t="str">
        <v>Unavailable</v>
      </c>
    </row>
    <row r="32" spans="1:63" s="11" customFormat="1" x14ac:dyDescent="0.25">
      <c r="A32" s="11" t="s">
        <v>13</v>
      </c>
      <c r="B32" s="11">
        <v>-55356000000</v>
      </c>
      <c r="C32" s="11">
        <v>-28161000000</v>
      </c>
      <c r="D32" s="11">
        <v>-61228000000</v>
      </c>
      <c r="E32" s="11">
        <v>-64357000000</v>
      </c>
      <c r="F32" s="11">
        <v>-68416000000</v>
      </c>
      <c r="G32" s="11">
        <v>-34793000000</v>
      </c>
      <c r="H32" s="11">
        <v>-61406000000</v>
      </c>
      <c r="I32" s="11">
        <v>-71504000000</v>
      </c>
      <c r="J32" s="11">
        <v>-76807000000</v>
      </c>
      <c r="K32" s="11">
        <v>-152467000000</v>
      </c>
      <c r="L32" s="11">
        <v>-77178000000</v>
      </c>
      <c r="M32" s="11">
        <v>-80257000000</v>
      </c>
      <c r="N32" s="11">
        <v>-78712000000</v>
      </c>
      <c r="O32" s="11">
        <v>-42863000000</v>
      </c>
      <c r="P32" s="11">
        <v>-136676000000</v>
      </c>
      <c r="Q32" s="11">
        <v>-156897000000</v>
      </c>
      <c r="R32" s="11">
        <v>-144560000000</v>
      </c>
      <c r="S32" s="11">
        <v>-46362000000</v>
      </c>
      <c r="T32" s="11">
        <v>-248316000000</v>
      </c>
      <c r="U32" s="11">
        <v>-172848000000</v>
      </c>
      <c r="V32" s="11">
        <v>-179769000000</v>
      </c>
      <c r="W32" s="11">
        <v>-114281000000</v>
      </c>
      <c r="X32" s="11">
        <v>-257042000000</v>
      </c>
      <c r="Y32" s="11">
        <v>-210370000000</v>
      </c>
      <c r="Z32" s="11">
        <v>-188511000000</v>
      </c>
      <c r="AA32" s="11">
        <v>-142663000000</v>
      </c>
      <c r="AB32" s="11">
        <v>-255669000000</v>
      </c>
      <c r="AC32" s="11">
        <v>-78887000000</v>
      </c>
      <c r="AD32" s="11">
        <v>-224182000000</v>
      </c>
      <c r="AE32" s="11">
        <v>-154982000000</v>
      </c>
      <c r="AF32" s="11">
        <v>-309318000000</v>
      </c>
      <c r="AG32" s="11">
        <v>-258645000000</v>
      </c>
      <c r="AH32" s="11">
        <v>-156363000000</v>
      </c>
      <c r="AI32" s="11">
        <v>-125256000000</v>
      </c>
      <c r="AJ32" s="11">
        <v>-93782000000</v>
      </c>
      <c r="AK32" s="11">
        <v>-105958000000</v>
      </c>
      <c r="AL32" s="11">
        <v>-122709000000</v>
      </c>
      <c r="AM32" s="11">
        <v>664980000000</v>
      </c>
      <c r="AN32" s="11">
        <v>0</v>
      </c>
      <c r="AO32" s="11">
        <v>-166487000000</v>
      </c>
      <c r="AP32" s="11">
        <v>-89282000000</v>
      </c>
      <c r="AQ32" s="11">
        <v>-107089000000</v>
      </c>
      <c r="AR32" s="11">
        <v>-91318000000</v>
      </c>
      <c r="AS32" s="11">
        <v>-134319000000</v>
      </c>
      <c r="AT32" s="11">
        <v>83241000000</v>
      </c>
      <c r="AU32" s="11">
        <v>-14615000000</v>
      </c>
      <c r="AV32" s="11">
        <v>-381598000000</v>
      </c>
      <c r="AW32" s="11">
        <v>-71591000000</v>
      </c>
      <c r="AX32" s="11">
        <v>-51591000000</v>
      </c>
      <c r="AY32" s="11">
        <v>-37549000000</v>
      </c>
      <c r="AZ32" s="11">
        <v>-57496000000</v>
      </c>
      <c r="BA32" s="11">
        <v>-54787000000</v>
      </c>
      <c r="BB32" s="11">
        <v>-30294000000</v>
      </c>
      <c r="BC32" s="11">
        <v>-40692000000</v>
      </c>
      <c r="BD32" s="11">
        <v>-62498000000</v>
      </c>
      <c r="BE32" s="11">
        <v>-67050000000</v>
      </c>
      <c r="BF32" s="11">
        <v>-17170000000</v>
      </c>
      <c r="BG32" s="11">
        <v>-69777000000</v>
      </c>
      <c r="BH32" s="11">
        <v>-31392000000</v>
      </c>
      <c r="BI32" s="11">
        <v>-33428000000</v>
      </c>
      <c r="BJ32" s="11">
        <v>54923000000</v>
      </c>
      <c r="BK32" s="11">
        <v>230664000000</v>
      </c>
    </row>
    <row r="33" spans="1:63" s="11" customFormat="1" x14ac:dyDescent="0.25">
      <c r="A33" s="11" t="s">
        <v>12</v>
      </c>
      <c r="B33" s="11">
        <v>68764000000</v>
      </c>
      <c r="C33" s="11">
        <v>429187000000</v>
      </c>
      <c r="D33" s="11">
        <v>343698000000</v>
      </c>
      <c r="E33" s="11">
        <v>141185000000</v>
      </c>
      <c r="F33" s="11">
        <v>102612000000</v>
      </c>
      <c r="G33" s="11">
        <v>456389000000</v>
      </c>
      <c r="H33" s="11">
        <v>407412000000</v>
      </c>
      <c r="I33" s="11">
        <v>155400000000</v>
      </c>
      <c r="J33" s="11">
        <v>211425000000</v>
      </c>
      <c r="K33" s="11">
        <v>341992000000</v>
      </c>
      <c r="L33" s="11">
        <v>456419000000</v>
      </c>
      <c r="M33" s="11">
        <v>124519000000</v>
      </c>
      <c r="N33" s="11">
        <v>246940000000</v>
      </c>
      <c r="O33" s="11">
        <v>440266000000</v>
      </c>
      <c r="P33" s="11">
        <v>296340000000</v>
      </c>
      <c r="Q33" s="11">
        <v>137617000000</v>
      </c>
      <c r="R33" s="11">
        <v>214083000000</v>
      </c>
      <c r="S33" s="11">
        <v>530908000000</v>
      </c>
      <c r="T33" s="11">
        <v>294764000000</v>
      </c>
      <c r="U33" s="11">
        <v>32987000000</v>
      </c>
      <c r="V33" s="11">
        <v>119239000000</v>
      </c>
      <c r="W33" s="11">
        <v>384452000000</v>
      </c>
      <c r="X33" s="11">
        <v>255126000000</v>
      </c>
      <c r="Y33" s="11">
        <v>-131539000000</v>
      </c>
      <c r="Z33" s="11">
        <v>-100429000000</v>
      </c>
      <c r="AA33" s="11">
        <v>-127464000000</v>
      </c>
      <c r="AB33" s="11">
        <v>-33915000000</v>
      </c>
      <c r="AC33" s="11">
        <v>-212122000000</v>
      </c>
      <c r="AD33" s="11">
        <v>-310696000000</v>
      </c>
      <c r="AE33" s="11">
        <v>138101000000</v>
      </c>
      <c r="AF33" s="11">
        <v>-271774000000</v>
      </c>
      <c r="AG33" s="11">
        <v>-433358000000</v>
      </c>
      <c r="AH33" s="11">
        <v>-123424000000</v>
      </c>
      <c r="AI33" s="11">
        <v>-37286000000</v>
      </c>
      <c r="AJ33" s="11">
        <v>-124744000000</v>
      </c>
      <c r="AK33" s="11">
        <v>-122640000000</v>
      </c>
      <c r="AL33" s="11">
        <v>112638000000</v>
      </c>
      <c r="AM33" s="11">
        <v>761359000000</v>
      </c>
      <c r="AN33" s="11">
        <v>-255054000000</v>
      </c>
      <c r="AO33" s="11">
        <v>-214486000000</v>
      </c>
      <c r="AP33" s="11">
        <v>58599000000</v>
      </c>
      <c r="AQ33" s="11">
        <v>208329000000</v>
      </c>
      <c r="AR33" s="11">
        <v>175859000000</v>
      </c>
      <c r="AS33" s="11">
        <v>166548000000</v>
      </c>
      <c r="AT33" s="11">
        <v>456661000000</v>
      </c>
      <c r="AU33" s="11">
        <v>495059000000</v>
      </c>
      <c r="AV33" s="11">
        <v>173951000000</v>
      </c>
      <c r="AW33" s="11">
        <v>398549000000</v>
      </c>
      <c r="AX33" s="11">
        <v>268989000000</v>
      </c>
      <c r="AY33" s="11">
        <v>595937000000</v>
      </c>
      <c r="AZ33" s="11">
        <v>566803000000</v>
      </c>
      <c r="BA33" s="11">
        <v>355687000000</v>
      </c>
      <c r="BB33" s="11">
        <v>354285000000</v>
      </c>
      <c r="BC33" s="11">
        <v>471806000000</v>
      </c>
      <c r="BD33" s="11">
        <v>298474000000</v>
      </c>
      <c r="BE33" s="11">
        <v>304995000000</v>
      </c>
      <c r="BF33" s="11">
        <v>315541000000</v>
      </c>
      <c r="BG33" s="11">
        <v>246596000000</v>
      </c>
      <c r="BH33" s="11">
        <v>280825000000</v>
      </c>
      <c r="BI33" s="11">
        <v>461182000000</v>
      </c>
      <c r="BJ33" s="11">
        <v>429941000000</v>
      </c>
      <c r="BK33" s="11">
        <v>496561000000</v>
      </c>
    </row>
    <row r="34" spans="1:63" s="11" customFormat="1" x14ac:dyDescent="0.25">
      <c r="A34" s="11" t="s">
        <v>11</v>
      </c>
      <c r="B34" s="11">
        <v>2.7855215999999999E-2</v>
      </c>
      <c r="C34" s="11">
        <v>0.13960410700000001</v>
      </c>
      <c r="D34" s="11">
        <v>0.103404517</v>
      </c>
      <c r="E34" s="11">
        <v>5.3317095000000002E-2</v>
      </c>
      <c r="F34" s="11">
        <v>3.7006395999999997E-2</v>
      </c>
      <c r="G34" s="11">
        <v>0.133941642</v>
      </c>
      <c r="H34" s="11">
        <v>0.120161957</v>
      </c>
      <c r="I34" s="11">
        <v>5.8771271999999999E-2</v>
      </c>
      <c r="J34" s="11">
        <v>7.2176242000000002E-2</v>
      </c>
      <c r="K34" s="11">
        <v>0.107834451</v>
      </c>
      <c r="L34" s="11">
        <v>0.130078634</v>
      </c>
      <c r="M34" s="11">
        <v>4.6513061000000001E-2</v>
      </c>
      <c r="N34" s="11">
        <v>8.5013211000000005E-2</v>
      </c>
      <c r="O34" s="11">
        <v>0.1402603</v>
      </c>
      <c r="P34" s="11">
        <v>9.8252580000000006E-2</v>
      </c>
      <c r="Q34" s="11">
        <v>5.5025515999999997E-2</v>
      </c>
      <c r="R34" s="11">
        <v>8.3554725999999996E-2</v>
      </c>
      <c r="S34" s="11">
        <v>0.191467163</v>
      </c>
      <c r="T34" s="11">
        <v>0.10463555200000001</v>
      </c>
      <c r="U34" s="11">
        <v>1.6051302999999999E-2</v>
      </c>
      <c r="V34" s="11">
        <v>4.8407638000000003E-2</v>
      </c>
      <c r="W34" s="11">
        <v>0.11582695</v>
      </c>
      <c r="X34" s="11">
        <v>7.9218540000000004E-2</v>
      </c>
      <c r="Y34" s="11">
        <v>-6.0631440000000002E-2</v>
      </c>
      <c r="Z34" s="11">
        <v>-4.2760655000000002E-2</v>
      </c>
      <c r="AA34" s="11">
        <v>-4.2424349E-2</v>
      </c>
      <c r="AB34" s="11">
        <v>-1.1609573E-2</v>
      </c>
      <c r="AC34" s="11">
        <v>-9.4261782000000002E-2</v>
      </c>
      <c r="AD34" s="11">
        <v>-0.14112397400000001</v>
      </c>
      <c r="AE34" s="11">
        <v>5.5201714999999998E-2</v>
      </c>
      <c r="AF34" s="11">
        <v>-0.104837895</v>
      </c>
      <c r="AG34" s="11">
        <v>-0.20352641099999999</v>
      </c>
      <c r="AH34" s="11">
        <v>-5.7172635999999999E-2</v>
      </c>
      <c r="AI34" s="11">
        <v>-1.4610478999999999E-2</v>
      </c>
      <c r="AJ34" s="11">
        <v>-5.8395062999999997E-2</v>
      </c>
      <c r="AK34" s="11">
        <v>-5.2989242999999998E-2</v>
      </c>
      <c r="AL34" s="11">
        <v>4.5866878999999999E-2</v>
      </c>
      <c r="AM34" s="11">
        <v>0.28396489200000002</v>
      </c>
      <c r="AN34" s="11">
        <v>-0.15016726899999999</v>
      </c>
      <c r="AO34" s="11">
        <v>-8.2195329999999997E-2</v>
      </c>
      <c r="AP34" s="11">
        <v>2.6044972E-2</v>
      </c>
      <c r="AQ34" s="11">
        <v>6.8880021E-2</v>
      </c>
      <c r="AR34" s="11">
        <v>6.8266124999999997E-2</v>
      </c>
      <c r="AS34" s="11">
        <v>6.4754352000000001E-2</v>
      </c>
      <c r="AT34" s="11">
        <v>0.19381858199999999</v>
      </c>
      <c r="AU34" s="11">
        <v>0.175967234</v>
      </c>
      <c r="AV34" s="11">
        <v>7.2747324000000002E-2</v>
      </c>
      <c r="AW34" s="11">
        <v>0.17161933200000001</v>
      </c>
      <c r="AX34" s="11">
        <v>0.12456360399999999</v>
      </c>
      <c r="AY34" s="11">
        <v>0.238737012</v>
      </c>
      <c r="AZ34" s="11">
        <v>0.243866686</v>
      </c>
      <c r="BA34" s="11">
        <v>0.16323674899999999</v>
      </c>
      <c r="BB34" s="11">
        <v>0.17611469499999999</v>
      </c>
      <c r="BC34" s="11">
        <v>0.222982502</v>
      </c>
      <c r="BD34" s="11">
        <v>0.177462077</v>
      </c>
      <c r="BE34" s="11">
        <v>0.18225282500000001</v>
      </c>
      <c r="BF34" s="11">
        <v>0.21993027300000001</v>
      </c>
      <c r="BG34" s="11">
        <v>0.16626190499999999</v>
      </c>
      <c r="BH34" s="11">
        <v>0.20510047100000001</v>
      </c>
      <c r="BI34" s="11">
        <v>0.25845952799999999</v>
      </c>
      <c r="BJ34" s="11">
        <v>0.28254790699999999</v>
      </c>
      <c r="BK34" s="11">
        <v>0.36200170700000001</v>
      </c>
    </row>
    <row r="35" spans="1:63" s="11" customFormat="1" x14ac:dyDescent="0.25">
      <c r="A35" s="11" t="s">
        <v>10</v>
      </c>
      <c r="B35" s="11">
        <v>20543000000</v>
      </c>
      <c r="C35" s="11">
        <v>106632000000</v>
      </c>
      <c r="D35" s="11">
        <v>84685000000</v>
      </c>
      <c r="E35" s="11">
        <v>51600000000</v>
      </c>
      <c r="F35" s="11">
        <v>28675000000</v>
      </c>
      <c r="G35" s="11">
        <v>115298000000</v>
      </c>
      <c r="H35" s="11">
        <v>107849000000</v>
      </c>
      <c r="I35" s="11">
        <v>50604000000</v>
      </c>
      <c r="J35" s="11">
        <v>62230000000</v>
      </c>
      <c r="K35" s="11">
        <v>96846000000</v>
      </c>
      <c r="L35" s="11">
        <v>123263000000</v>
      </c>
      <c r="M35" s="11">
        <v>41361000000</v>
      </c>
      <c r="N35" s="11">
        <v>69124000000</v>
      </c>
      <c r="O35" s="11">
        <v>178451000000</v>
      </c>
      <c r="P35" s="11">
        <v>86481000000</v>
      </c>
      <c r="Q35" s="11">
        <v>44625000000</v>
      </c>
      <c r="R35" s="11">
        <v>57816000000</v>
      </c>
      <c r="S35" s="11">
        <v>318421000000</v>
      </c>
      <c r="T35" s="11">
        <v>-61653000000</v>
      </c>
      <c r="U35" s="11">
        <v>19332000000</v>
      </c>
      <c r="V35" s="11">
        <v>50810000000</v>
      </c>
      <c r="W35" s="11">
        <v>19522000000</v>
      </c>
      <c r="X35" s="11">
        <v>-157506000000</v>
      </c>
      <c r="Y35" s="11">
        <v>23947000000</v>
      </c>
      <c r="Z35" s="11">
        <v>22595000000</v>
      </c>
      <c r="AA35" s="11">
        <v>70165000000</v>
      </c>
      <c r="AB35" s="11">
        <v>57171000000</v>
      </c>
      <c r="AC35" s="11">
        <v>-5224000000</v>
      </c>
      <c r="AD35" s="11">
        <v>21676000000</v>
      </c>
      <c r="AE35" s="11">
        <v>248244000000</v>
      </c>
      <c r="AF35" s="11">
        <v>-59736000000</v>
      </c>
      <c r="AG35" s="11">
        <v>-113981000000</v>
      </c>
      <c r="AH35" s="11">
        <v>-6937000000</v>
      </c>
      <c r="AI35" s="11">
        <v>87301000000</v>
      </c>
      <c r="AJ35" s="11">
        <v>-16147000000</v>
      </c>
      <c r="AK35" s="11">
        <v>-4256000000</v>
      </c>
      <c r="AL35" s="11">
        <v>45654000000</v>
      </c>
      <c r="AM35" s="11">
        <v>203398000000</v>
      </c>
      <c r="AN35" s="11">
        <v>-34557000000</v>
      </c>
      <c r="AO35" s="11">
        <v>-43824000000</v>
      </c>
      <c r="AP35" s="11">
        <v>25913000000</v>
      </c>
      <c r="AQ35" s="11">
        <v>109520000000</v>
      </c>
      <c r="AR35" s="11">
        <v>55209000000</v>
      </c>
      <c r="AS35" s="11">
        <v>40810000000</v>
      </c>
      <c r="AT35" s="11">
        <v>132989000000</v>
      </c>
      <c r="AU35" s="11">
        <v>142044000000</v>
      </c>
      <c r="AV35" s="11">
        <v>41805000000</v>
      </c>
      <c r="AW35" s="11">
        <v>115795000000</v>
      </c>
      <c r="AX35" s="11">
        <v>84599000000</v>
      </c>
      <c r="AY35" s="11">
        <v>156763000000</v>
      </c>
      <c r="AZ35" s="11">
        <v>159786000000</v>
      </c>
      <c r="BA35" s="11">
        <v>100481000000</v>
      </c>
      <c r="BB35" s="11">
        <v>104891000000</v>
      </c>
      <c r="BC35" s="11">
        <v>148667000000</v>
      </c>
      <c r="BD35" s="11">
        <v>119487000000</v>
      </c>
      <c r="BE35" s="11">
        <v>95365000000</v>
      </c>
      <c r="BF35" s="11">
        <v>81258000000</v>
      </c>
      <c r="BG35" s="11">
        <v>65022000000</v>
      </c>
      <c r="BH35" s="11">
        <v>75930000000</v>
      </c>
      <c r="BI35" s="11">
        <v>142581000000</v>
      </c>
      <c r="BJ35" s="11">
        <v>124731000000</v>
      </c>
      <c r="BK35" s="11">
        <v>134002000000</v>
      </c>
    </row>
    <row r="36" spans="1:63" s="11" customFormat="1" x14ac:dyDescent="0.25">
      <c r="A36" s="14" t="s">
        <v>9</v>
      </c>
      <c r="B36" s="16">
        <v>48221000000</v>
      </c>
      <c r="C36" s="16">
        <v>322555000000</v>
      </c>
      <c r="D36" s="16">
        <v>259013000000</v>
      </c>
      <c r="E36" s="16">
        <v>89585000000</v>
      </c>
      <c r="F36" s="16">
        <v>73937000000</v>
      </c>
      <c r="G36" s="16">
        <v>341091000000</v>
      </c>
      <c r="H36" s="16">
        <v>299563000000</v>
      </c>
      <c r="I36" s="16">
        <v>104796000000</v>
      </c>
      <c r="J36" s="16">
        <v>149195000000</v>
      </c>
      <c r="K36" s="16">
        <v>245146000000</v>
      </c>
      <c r="L36" s="16">
        <v>333156000000</v>
      </c>
      <c r="M36" s="16">
        <v>83158000000</v>
      </c>
      <c r="N36" s="16">
        <v>177816000000</v>
      </c>
      <c r="O36" s="16">
        <v>261815000000</v>
      </c>
      <c r="P36" s="16">
        <v>209859000000</v>
      </c>
      <c r="Q36" s="16">
        <v>92992000000</v>
      </c>
      <c r="R36" s="16">
        <v>156267000000</v>
      </c>
      <c r="S36" s="16">
        <v>212487000000</v>
      </c>
      <c r="T36" s="16">
        <v>356417000000</v>
      </c>
      <c r="U36" s="16">
        <v>13655000000</v>
      </c>
      <c r="V36" s="16">
        <v>68429000000</v>
      </c>
      <c r="W36" s="16">
        <v>364930000000</v>
      </c>
      <c r="X36" s="16">
        <v>412632000000</v>
      </c>
      <c r="Y36" s="16">
        <v>-155486000000</v>
      </c>
      <c r="Z36" s="16">
        <v>-123024000000</v>
      </c>
      <c r="AA36" s="16">
        <v>-197629000000</v>
      </c>
      <c r="AB36" s="16">
        <v>-91086000000</v>
      </c>
      <c r="AC36" s="16">
        <v>-206898000000</v>
      </c>
      <c r="AD36" s="16">
        <v>-332372000000</v>
      </c>
      <c r="AE36" s="16">
        <v>-110143000000</v>
      </c>
      <c r="AF36" s="16">
        <v>-212038000000</v>
      </c>
      <c r="AG36" s="16">
        <v>-319377000000</v>
      </c>
      <c r="AH36" s="16">
        <v>-116487000000</v>
      </c>
      <c r="AI36" s="16">
        <v>-124587000000</v>
      </c>
      <c r="AJ36" s="16">
        <v>-108597000000</v>
      </c>
      <c r="AK36" s="16">
        <v>-118384000000</v>
      </c>
      <c r="AL36" s="16">
        <v>66984000000</v>
      </c>
      <c r="AM36" s="16">
        <v>547433000000</v>
      </c>
      <c r="AN36" s="16">
        <v>-234247000000</v>
      </c>
      <c r="AO36" s="16">
        <v>-170754000000</v>
      </c>
      <c r="AP36" s="16">
        <v>32695000000</v>
      </c>
      <c r="AQ36" s="16">
        <v>98664000000</v>
      </c>
      <c r="AR36" s="16">
        <v>120488000000</v>
      </c>
      <c r="AS36" s="16">
        <v>125620000000</v>
      </c>
      <c r="AT36" s="16">
        <v>323583000000</v>
      </c>
      <c r="AU36" s="16">
        <v>352975000000</v>
      </c>
      <c r="AV36" s="16">
        <v>132116000000</v>
      </c>
      <c r="AW36" s="16">
        <v>282716000000</v>
      </c>
      <c r="AX36" s="16">
        <v>184306000000</v>
      </c>
      <c r="AY36" s="16">
        <v>439057000000</v>
      </c>
      <c r="AZ36" s="16">
        <v>406865000000</v>
      </c>
      <c r="BA36" s="16">
        <v>255060000000</v>
      </c>
      <c r="BB36" s="16">
        <v>249268000000</v>
      </c>
      <c r="BC36" s="16">
        <v>323345000000</v>
      </c>
      <c r="BD36" s="16">
        <v>209191000000</v>
      </c>
      <c r="BE36" s="16">
        <v>210974000000</v>
      </c>
      <c r="BF36" s="16">
        <v>232949000000</v>
      </c>
      <c r="BG36" s="16">
        <v>181539000000</v>
      </c>
      <c r="BH36" s="16">
        <v>204920000000</v>
      </c>
      <c r="BI36" s="16">
        <v>345727000000</v>
      </c>
      <c r="BJ36" s="16">
        <v>286579000000</v>
      </c>
      <c r="BK36" s="16">
        <v>357494000000</v>
      </c>
    </row>
    <row r="37" spans="1:63" s="13" customFormat="1" x14ac:dyDescent="0.25">
      <c r="B37" s="13" t="str">
        <v>Unavailable</v>
      </c>
      <c r="C37" s="13" t="str">
        <v>Unavailable</v>
      </c>
      <c r="D37" s="13" t="str">
        <v>Unavailable</v>
      </c>
      <c r="E37" s="13" t="str">
        <v>Unavailable</v>
      </c>
      <c r="F37" s="13" t="str">
        <v>Unavailable</v>
      </c>
      <c r="G37" s="13" t="str">
        <v>Unavailable</v>
      </c>
      <c r="H37" s="13" t="str">
        <v>Unavailable</v>
      </c>
      <c r="I37" s="13" t="str">
        <v>Unavailable</v>
      </c>
      <c r="J37" s="13" t="str">
        <v>Unavailable</v>
      </c>
      <c r="K37" s="13" t="str">
        <v>Unavailable</v>
      </c>
      <c r="L37" s="13" t="str">
        <v>Unavailable</v>
      </c>
      <c r="M37" s="13" t="str">
        <v>Unavailable</v>
      </c>
      <c r="N37" s="13" t="str">
        <v>Unavailable</v>
      </c>
      <c r="O37" s="13" t="str">
        <v>Unavailable</v>
      </c>
      <c r="P37" s="13" t="str">
        <v>Unavailable</v>
      </c>
      <c r="Q37" s="13" t="str">
        <v>Unavailable</v>
      </c>
      <c r="R37" s="13" t="str">
        <v>Unavailable</v>
      </c>
      <c r="S37" s="13" t="str">
        <v>Unavailable</v>
      </c>
      <c r="T37" s="13" t="str">
        <v>Unavailable</v>
      </c>
      <c r="U37" s="13" t="str">
        <v>Unavailable</v>
      </c>
      <c r="V37" s="13" t="str">
        <v>Unavailable</v>
      </c>
      <c r="W37" s="13" t="str">
        <v>Unavailable</v>
      </c>
      <c r="X37" s="13" t="str">
        <v>Unavailable</v>
      </c>
      <c r="Y37" s="13" t="str">
        <v>Unavailable</v>
      </c>
      <c r="Z37" s="13" t="str">
        <v>Unavailable</v>
      </c>
      <c r="AA37" s="13" t="str">
        <v>Unavailable</v>
      </c>
      <c r="AB37" s="13" t="str">
        <v>Unavailable</v>
      </c>
      <c r="AC37" s="13" t="str">
        <v>Unavailable</v>
      </c>
      <c r="AD37" s="13" t="str">
        <v>Unavailable</v>
      </c>
      <c r="AE37" s="13" t="str">
        <v>Unavailable</v>
      </c>
      <c r="AF37" s="13" t="str">
        <v>Unavailable</v>
      </c>
      <c r="AG37" s="13" t="str">
        <v>Unavailable</v>
      </c>
      <c r="AH37" s="13" t="str">
        <v>Unavailable</v>
      </c>
      <c r="AI37" s="13" t="str">
        <v>Unavailable</v>
      </c>
      <c r="AJ37" s="13" t="str">
        <v>Unavailable</v>
      </c>
      <c r="AK37" s="13" t="str">
        <v>Unavailable</v>
      </c>
      <c r="AL37" s="13" t="str">
        <v>Unavailable</v>
      </c>
      <c r="AM37" s="13" t="str">
        <v>Unavailable</v>
      </c>
      <c r="AN37" s="13" t="str">
        <v>Unavailable</v>
      </c>
      <c r="AO37" s="13" t="str">
        <v>Unavailable</v>
      </c>
      <c r="AP37" s="13" t="str">
        <v>Unavailable</v>
      </c>
      <c r="AQ37" s="13" t="str">
        <v>Unavailable</v>
      </c>
      <c r="AR37" s="13" t="str">
        <v>Unavailable</v>
      </c>
      <c r="AS37" s="13" t="str">
        <v>Unavailable</v>
      </c>
      <c r="AT37" s="13" t="str">
        <v>Unavailable</v>
      </c>
      <c r="AU37" s="13" t="str">
        <v>Unavailable</v>
      </c>
      <c r="AV37" s="13" t="str">
        <v>Unavailable</v>
      </c>
      <c r="AW37" s="13" t="str">
        <v>Unavailable</v>
      </c>
      <c r="AX37" s="13" t="str">
        <v>Unavailable</v>
      </c>
      <c r="AY37" s="13" t="str">
        <v>Unavailable</v>
      </c>
      <c r="AZ37" s="13" t="str">
        <v>Unavailable</v>
      </c>
      <c r="BA37" s="13" t="str">
        <v>Unavailable</v>
      </c>
      <c r="BB37" s="13" t="str">
        <v>Unavailable</v>
      </c>
      <c r="BC37" s="13" t="str">
        <v>Unavailable</v>
      </c>
      <c r="BD37" s="13" t="str">
        <v>Unavailable</v>
      </c>
      <c r="BE37" s="13" t="str">
        <v>Unavailable</v>
      </c>
      <c r="BF37" s="13" t="str">
        <v>Unavailable</v>
      </c>
      <c r="BG37" s="13" t="str">
        <v>Unavailable</v>
      </c>
      <c r="BH37" s="13" t="str">
        <v>Unavailable</v>
      </c>
      <c r="BI37" s="13" t="str">
        <v>Unavailable</v>
      </c>
      <c r="BJ37" s="13" t="str">
        <v>Unavailable</v>
      </c>
      <c r="BK37" s="13" t="str">
        <v>Unavailable</v>
      </c>
    </row>
    <row r="38" spans="1:63" s="10" customFormat="1" x14ac:dyDescent="0.25">
      <c r="A38" s="10" t="s">
        <v>8</v>
      </c>
      <c r="B38" s="10">
        <v>1.953357E-2</v>
      </c>
      <c r="C38" s="10">
        <v>0.104919307</v>
      </c>
      <c r="D38" s="10">
        <v>7.7926302000000003E-2</v>
      </c>
      <c r="E38" s="10">
        <v>3.3830873999999997E-2</v>
      </c>
      <c r="F38" s="10">
        <v>2.6664930999999999E-2</v>
      </c>
      <c r="G38" s="10">
        <v>0.100103834</v>
      </c>
      <c r="H38" s="10">
        <v>8.8353009999999996E-2</v>
      </c>
      <c r="I38" s="10">
        <v>3.9633166999999997E-2</v>
      </c>
      <c r="J38" s="10">
        <v>5.0932171999999998E-2</v>
      </c>
      <c r="K38" s="10">
        <v>7.7297668999999999E-2</v>
      </c>
      <c r="L38" s="10">
        <v>9.4948889999999994E-2</v>
      </c>
      <c r="M38" s="10">
        <v>3.1062995999999999E-2</v>
      </c>
      <c r="N38" s="10">
        <v>6.1216121999999998E-2</v>
      </c>
      <c r="O38" s="10">
        <v>8.3409234999999998E-2</v>
      </c>
      <c r="P38" s="10">
        <v>6.9579497000000004E-2</v>
      </c>
      <c r="Q38" s="10">
        <v>3.7182418000000002E-2</v>
      </c>
      <c r="R38" s="10">
        <v>6.0989646000000002E-2</v>
      </c>
      <c r="S38" s="10">
        <v>7.6631512999999998E-2</v>
      </c>
      <c r="T38" s="10">
        <v>0.12652118100000001</v>
      </c>
      <c r="U38" s="10">
        <v>6.6444520000000003E-3</v>
      </c>
      <c r="V38" s="10">
        <v>2.7780224999999999E-2</v>
      </c>
      <c r="W38" s="10">
        <v>0.109945399</v>
      </c>
      <c r="X38" s="10">
        <v>0.12812533600000001</v>
      </c>
      <c r="Y38" s="10">
        <v>-7.1669544000000002E-2</v>
      </c>
      <c r="Z38" s="10">
        <v>-5.2381153E-2</v>
      </c>
      <c r="AA38" s="10">
        <v>-6.5777644999999996E-2</v>
      </c>
      <c r="AB38" s="10">
        <v>-3.1179997000000001E-2</v>
      </c>
      <c r="AC38" s="10">
        <v>-9.1940364999999996E-2</v>
      </c>
      <c r="AD38" s="10">
        <v>-0.150969621</v>
      </c>
      <c r="AE38" s="10">
        <v>-4.4026346000000001E-2</v>
      </c>
      <c r="AF38" s="10">
        <v>-8.1794496999999994E-2</v>
      </c>
      <c r="AG38" s="10">
        <v>-0.14999528000000001</v>
      </c>
      <c r="AH38" s="10">
        <v>-5.3959268999999997E-2</v>
      </c>
      <c r="AI38" s="10">
        <v>-4.8819280999999999E-2</v>
      </c>
      <c r="AJ38" s="10">
        <v>-5.0836342E-2</v>
      </c>
      <c r="AK38" s="10">
        <v>-5.1150346999999999E-2</v>
      </c>
      <c r="AL38" s="10">
        <v>2.7276292000000001E-2</v>
      </c>
      <c r="AM38" s="10">
        <v>0.204176679</v>
      </c>
      <c r="AN38" s="10">
        <v>-0.137916803</v>
      </c>
      <c r="AO38" s="10">
        <v>-6.5436352000000003E-2</v>
      </c>
      <c r="AP38" s="10">
        <v>1.4531654E-2</v>
      </c>
      <c r="AQ38" s="10">
        <v>3.2621375000000001E-2</v>
      </c>
      <c r="AR38" s="10">
        <v>4.6771839000000003E-2</v>
      </c>
      <c r="AS38" s="10">
        <v>4.8841426E-2</v>
      </c>
      <c r="AT38" s="10">
        <v>0.13733688299999999</v>
      </c>
      <c r="AU38" s="10">
        <v>0.12546390299999999</v>
      </c>
      <c r="AV38" s="10">
        <v>5.5251683000000003E-2</v>
      </c>
      <c r="AW38" s="10">
        <v>0.121740441</v>
      </c>
      <c r="AX38" s="10">
        <v>8.5348544999999998E-2</v>
      </c>
      <c r="AY38" s="10">
        <v>0.17588966</v>
      </c>
      <c r="AZ38" s="10">
        <v>0.175053448</v>
      </c>
      <c r="BA38" s="10">
        <v>0.11705562799999999</v>
      </c>
      <c r="BB38" s="10">
        <v>0.123910856</v>
      </c>
      <c r="BC38" s="10">
        <v>0.15281763500000001</v>
      </c>
      <c r="BD38" s="10">
        <v>0.124377565</v>
      </c>
      <c r="BE38" s="10">
        <v>0.12606963299999999</v>
      </c>
      <c r="BF38" s="10">
        <v>0.162364121</v>
      </c>
      <c r="BG38" s="10">
        <v>0.12239866000000001</v>
      </c>
      <c r="BH38" s="10">
        <v>0.14966327200000001</v>
      </c>
      <c r="BI38" s="10">
        <v>0.19375525800000001</v>
      </c>
      <c r="BJ38" s="10">
        <v>0.18833350800000001</v>
      </c>
      <c r="BK38" s="10">
        <v>0.26061941700000002</v>
      </c>
    </row>
    <row r="39" spans="1:63" s="11" customFormat="1" x14ac:dyDescent="0.25">
      <c r="A39" s="11" t="s">
        <v>7</v>
      </c>
      <c r="B39" s="11">
        <v>5</v>
      </c>
      <c r="C39" s="11">
        <v>35.76</v>
      </c>
      <c r="D39" s="11">
        <v>28.72</v>
      </c>
      <c r="E39" s="11">
        <v>9.9</v>
      </c>
      <c r="F39" s="11">
        <v>8</v>
      </c>
      <c r="G39" s="11">
        <v>37.82</v>
      </c>
      <c r="H39" s="11">
        <v>33.21</v>
      </c>
      <c r="I39" s="11">
        <v>11.62</v>
      </c>
      <c r="J39" s="11">
        <v>16.54</v>
      </c>
      <c r="K39" s="11">
        <v>27.18</v>
      </c>
      <c r="L39" s="11">
        <v>36.94</v>
      </c>
      <c r="M39" s="11">
        <v>9.2200000000000006</v>
      </c>
      <c r="N39" s="11">
        <v>19.71</v>
      </c>
      <c r="O39" s="11">
        <v>34.17</v>
      </c>
      <c r="P39" s="11">
        <v>27.39</v>
      </c>
      <c r="Q39" s="11">
        <v>12.14</v>
      </c>
      <c r="R39" s="11">
        <v>20</v>
      </c>
      <c r="S39" s="11">
        <v>27.73</v>
      </c>
      <c r="T39" s="11">
        <v>46.51</v>
      </c>
      <c r="U39" s="11">
        <v>1.78</v>
      </c>
      <c r="V39" s="11">
        <v>9</v>
      </c>
      <c r="W39" s="11">
        <v>47.62</v>
      </c>
      <c r="X39" s="11">
        <v>53.85</v>
      </c>
      <c r="Y39" s="11">
        <v>-20.29</v>
      </c>
      <c r="Z39" s="11">
        <v>-16.05</v>
      </c>
      <c r="AA39" s="11">
        <v>-25.79</v>
      </c>
      <c r="AB39" s="11">
        <v>-11.89</v>
      </c>
      <c r="AC39" s="11">
        <v>-27</v>
      </c>
      <c r="AD39" s="11">
        <v>-43.37</v>
      </c>
      <c r="AE39" s="11">
        <v>-14.37</v>
      </c>
      <c r="AF39" s="11">
        <v>-27.67</v>
      </c>
      <c r="AG39" s="11">
        <v>-41.68</v>
      </c>
      <c r="AH39" s="11">
        <v>-15.2</v>
      </c>
      <c r="AI39" s="11">
        <v>-16.260000000000002</v>
      </c>
      <c r="AJ39" s="11">
        <v>-14.17</v>
      </c>
      <c r="AK39" s="11">
        <v>-15.45</v>
      </c>
      <c r="AL39" s="11">
        <v>9</v>
      </c>
      <c r="AM39" s="11">
        <v>71.44</v>
      </c>
      <c r="AN39" s="11">
        <v>-30.57</v>
      </c>
      <c r="AO39" s="11">
        <v>-22.28</v>
      </c>
      <c r="AP39" s="11">
        <v>4</v>
      </c>
      <c r="AQ39" s="11">
        <v>12.88</v>
      </c>
      <c r="AR39" s="11">
        <v>15.72</v>
      </c>
      <c r="AS39" s="11">
        <v>16.39</v>
      </c>
      <c r="AT39" s="11">
        <v>42</v>
      </c>
      <c r="AU39" s="11">
        <v>46.06</v>
      </c>
      <c r="AV39" s="11">
        <v>17.239999999999998</v>
      </c>
      <c r="AW39" s="11">
        <v>36.89</v>
      </c>
      <c r="AX39" s="11">
        <v>24</v>
      </c>
      <c r="AY39" s="11">
        <v>57.3</v>
      </c>
      <c r="AZ39" s="11">
        <v>53.1</v>
      </c>
      <c r="BA39" s="11">
        <v>33.29</v>
      </c>
      <c r="BB39" s="11">
        <v>33</v>
      </c>
      <c r="BC39" s="11">
        <v>42.2</v>
      </c>
      <c r="BD39" s="11">
        <v>27.3</v>
      </c>
      <c r="BE39" s="11">
        <v>27.53</v>
      </c>
      <c r="BF39" s="11">
        <v>30.4</v>
      </c>
      <c r="BG39" s="11">
        <v>23.69</v>
      </c>
      <c r="BH39" s="11">
        <v>27</v>
      </c>
      <c r="BI39" s="11">
        <v>45.12</v>
      </c>
      <c r="BJ39" s="11">
        <v>37.4</v>
      </c>
      <c r="BK39" s="11">
        <v>46.65</v>
      </c>
    </row>
    <row r="40" spans="1:63" s="11" customFormat="1" x14ac:dyDescent="0.25">
      <c r="A40" s="11" t="s">
        <v>6</v>
      </c>
      <c r="B40" s="11">
        <v>5</v>
      </c>
      <c r="C40" s="11">
        <v>35.76</v>
      </c>
      <c r="D40" s="11">
        <v>28.72</v>
      </c>
      <c r="E40" s="11">
        <v>9.9</v>
      </c>
      <c r="F40" s="11">
        <v>8</v>
      </c>
      <c r="G40" s="11">
        <v>37.82</v>
      </c>
      <c r="H40" s="11">
        <v>33.21</v>
      </c>
      <c r="I40" s="11">
        <v>11.62</v>
      </c>
      <c r="J40" s="11">
        <v>16.54</v>
      </c>
      <c r="K40" s="11">
        <v>27.18</v>
      </c>
      <c r="L40" s="11">
        <v>36.94</v>
      </c>
      <c r="M40" s="11">
        <v>9.2200000000000006</v>
      </c>
      <c r="N40" s="11">
        <v>19.71</v>
      </c>
      <c r="O40" s="11">
        <v>34.17</v>
      </c>
      <c r="P40" s="11">
        <v>27.39</v>
      </c>
      <c r="Q40" s="11">
        <v>12.14</v>
      </c>
      <c r="R40" s="11">
        <v>20</v>
      </c>
      <c r="S40" s="11">
        <v>27.73</v>
      </c>
      <c r="T40" s="11">
        <v>46.51</v>
      </c>
      <c r="U40" s="11">
        <v>1.78</v>
      </c>
      <c r="V40" s="11">
        <v>9</v>
      </c>
      <c r="W40" s="11">
        <v>47.62</v>
      </c>
      <c r="X40" s="11">
        <v>53.85</v>
      </c>
      <c r="Y40" s="11">
        <v>-20.29</v>
      </c>
      <c r="Z40" s="11">
        <v>-16.05</v>
      </c>
      <c r="AA40" s="11">
        <v>-25.79</v>
      </c>
      <c r="AB40" s="11">
        <v>-11.89</v>
      </c>
      <c r="AC40" s="11">
        <v>-27</v>
      </c>
      <c r="AD40" s="11">
        <v>-43.37</v>
      </c>
      <c r="AE40" s="11">
        <v>-14.37</v>
      </c>
      <c r="AF40" s="11">
        <v>-27.67</v>
      </c>
      <c r="AG40" s="11">
        <v>-41.68</v>
      </c>
      <c r="AH40" s="11">
        <v>-15.2</v>
      </c>
      <c r="AI40" s="11">
        <v>-16.260000000000002</v>
      </c>
      <c r="AJ40" s="11">
        <v>-14.17</v>
      </c>
      <c r="AK40" s="11">
        <v>-15.45</v>
      </c>
      <c r="AL40" s="11">
        <v>9</v>
      </c>
      <c r="AM40" s="11">
        <v>71.44</v>
      </c>
      <c r="AN40" s="11">
        <v>-30.57</v>
      </c>
      <c r="AO40" s="11">
        <v>-22.28</v>
      </c>
      <c r="AP40" s="11">
        <v>4</v>
      </c>
      <c r="AQ40" s="11">
        <v>12.88</v>
      </c>
      <c r="AR40" s="11">
        <v>15.72</v>
      </c>
      <c r="AS40" s="11">
        <v>16.39</v>
      </c>
      <c r="AT40" s="11">
        <v>42</v>
      </c>
      <c r="AU40" s="11">
        <v>46.06</v>
      </c>
      <c r="AV40" s="11">
        <v>17.239999999999998</v>
      </c>
      <c r="AW40" s="11">
        <v>36.89</v>
      </c>
      <c r="AX40" s="11">
        <v>24</v>
      </c>
      <c r="AY40" s="11">
        <v>57.3</v>
      </c>
      <c r="AZ40" s="11">
        <v>53.1</v>
      </c>
      <c r="BA40" s="11">
        <v>33.29</v>
      </c>
      <c r="BB40" s="11">
        <v>33</v>
      </c>
      <c r="BC40" s="11">
        <v>42.2</v>
      </c>
      <c r="BD40" s="11">
        <v>27.3</v>
      </c>
      <c r="BE40" s="11">
        <v>27.53</v>
      </c>
      <c r="BF40" s="11">
        <v>30.4</v>
      </c>
      <c r="BG40" s="11">
        <v>23.69</v>
      </c>
      <c r="BH40" s="11">
        <v>27</v>
      </c>
      <c r="BI40" s="11">
        <v>45.12</v>
      </c>
      <c r="BJ40" s="11">
        <v>37.4</v>
      </c>
      <c r="BK40" s="11">
        <v>46.65</v>
      </c>
    </row>
    <row r="41" spans="1:63" s="11" customFormat="1" x14ac:dyDescent="0.25">
      <c r="A41" s="11" t="s">
        <v>5</v>
      </c>
      <c r="B41" s="11">
        <v>9019381973</v>
      </c>
      <c r="C41" s="11">
        <v>9019381973</v>
      </c>
      <c r="D41" s="11">
        <v>9019381973</v>
      </c>
      <c r="E41" s="11">
        <v>9019381973</v>
      </c>
      <c r="F41" s="11">
        <v>8989381973</v>
      </c>
      <c r="G41" s="11">
        <v>9019382188</v>
      </c>
      <c r="H41" s="11">
        <v>9019381973</v>
      </c>
      <c r="I41" s="11">
        <v>9019382687</v>
      </c>
      <c r="J41" s="11">
        <v>9019381973</v>
      </c>
      <c r="K41" s="11">
        <v>9019381973</v>
      </c>
      <c r="L41" s="11">
        <v>9019381973</v>
      </c>
      <c r="M41" s="11">
        <v>9019381973</v>
      </c>
      <c r="N41" s="11">
        <v>9019381973</v>
      </c>
      <c r="O41" s="11">
        <v>7662900000</v>
      </c>
      <c r="P41" s="11">
        <v>7662900000</v>
      </c>
      <c r="Q41" s="11">
        <v>7662900000</v>
      </c>
      <c r="R41" s="11">
        <v>7662900000</v>
      </c>
      <c r="S41" s="11">
        <v>7662900000</v>
      </c>
      <c r="T41" s="11">
        <v>7662900000</v>
      </c>
      <c r="U41" s="11">
        <v>7662900000</v>
      </c>
      <c r="V41" s="11">
        <v>7662900000</v>
      </c>
      <c r="W41" s="11">
        <v>7662900000</v>
      </c>
      <c r="X41" s="11">
        <v>7662900000</v>
      </c>
      <c r="Y41" s="11">
        <v>7662900000</v>
      </c>
      <c r="Z41" s="11">
        <v>7662900000</v>
      </c>
      <c r="AA41" s="11">
        <v>7662900000</v>
      </c>
      <c r="AB41" s="11">
        <v>7662900000</v>
      </c>
      <c r="AC41" s="11">
        <v>7662900000</v>
      </c>
      <c r="AD41" s="11">
        <v>7662900000</v>
      </c>
      <c r="AE41" s="11">
        <v>7662900000</v>
      </c>
      <c r="AF41" s="11">
        <v>7662900000</v>
      </c>
      <c r="AG41" s="11">
        <v>7662900000</v>
      </c>
      <c r="AH41" s="11">
        <v>7662900000</v>
      </c>
      <c r="AI41" s="11">
        <v>7662900000</v>
      </c>
      <c r="AJ41" s="11">
        <v>7662900000</v>
      </c>
      <c r="AK41" s="11">
        <v>7662900000</v>
      </c>
      <c r="AL41" s="11">
        <v>7662900000</v>
      </c>
      <c r="AM41" s="11">
        <v>7662900000</v>
      </c>
      <c r="AN41" s="11">
        <v>7662900000</v>
      </c>
      <c r="AO41" s="11">
        <v>7662900000</v>
      </c>
      <c r="AP41" s="11">
        <v>7662900000</v>
      </c>
      <c r="AQ41" s="11">
        <v>7662900000</v>
      </c>
      <c r="AR41" s="11">
        <v>7662900000</v>
      </c>
      <c r="AS41" s="11">
        <v>7662900000</v>
      </c>
      <c r="AT41" s="11">
        <v>7662900000</v>
      </c>
      <c r="AU41" s="11">
        <v>7662900000</v>
      </c>
      <c r="AV41" s="11">
        <v>7662900000</v>
      </c>
      <c r="AW41" s="11">
        <v>7662900000</v>
      </c>
      <c r="AX41" s="11">
        <v>7662900000</v>
      </c>
      <c r="AY41" s="11">
        <v>7662900000</v>
      </c>
      <c r="AZ41" s="11">
        <v>7662900000</v>
      </c>
      <c r="BA41" s="11">
        <v>7662900000</v>
      </c>
      <c r="BB41" s="11">
        <v>7662900000</v>
      </c>
      <c r="BC41" s="11">
        <v>7662900000</v>
      </c>
      <c r="BD41" s="11">
        <v>7662900000</v>
      </c>
      <c r="BE41" s="11">
        <v>7662900000</v>
      </c>
      <c r="BF41" s="11">
        <v>7662900000</v>
      </c>
      <c r="BG41" s="11">
        <v>7662900000</v>
      </c>
      <c r="BH41" s="11">
        <v>7662900000</v>
      </c>
      <c r="BI41" s="11">
        <v>7662900000</v>
      </c>
      <c r="BJ41" s="11">
        <v>7662900000</v>
      </c>
      <c r="BK41" s="11">
        <v>7662900000</v>
      </c>
    </row>
    <row r="42" spans="1:63" s="11" customFormat="1" x14ac:dyDescent="0.25">
      <c r="A42" s="11" t="s">
        <v>4</v>
      </c>
      <c r="B42" s="11">
        <v>9019381973</v>
      </c>
      <c r="C42" s="11">
        <v>9019381973</v>
      </c>
      <c r="D42" s="11">
        <v>9019381973</v>
      </c>
      <c r="E42" s="11">
        <v>9019381973</v>
      </c>
      <c r="F42" s="11">
        <v>8989381973</v>
      </c>
      <c r="G42" s="11">
        <v>9019381973</v>
      </c>
      <c r="H42" s="11">
        <v>9019381973</v>
      </c>
      <c r="I42" s="11">
        <v>9019381973</v>
      </c>
      <c r="J42" s="11">
        <v>9019381973</v>
      </c>
      <c r="K42" s="11">
        <v>9019381973</v>
      </c>
      <c r="L42" s="11">
        <v>9019381973</v>
      </c>
      <c r="M42" s="11">
        <v>9019381973</v>
      </c>
      <c r="N42" s="11">
        <v>9019381973</v>
      </c>
      <c r="O42" s="11">
        <v>7662900000</v>
      </c>
      <c r="P42" s="11">
        <v>7662900000</v>
      </c>
      <c r="Q42" s="11">
        <v>7662900000</v>
      </c>
      <c r="R42" s="11">
        <v>7662900000</v>
      </c>
      <c r="S42" s="11">
        <v>7662900000</v>
      </c>
      <c r="T42" s="11">
        <v>7662900000</v>
      </c>
      <c r="U42" s="11">
        <v>7662900000</v>
      </c>
      <c r="V42" s="11">
        <v>7662900000</v>
      </c>
      <c r="W42" s="11">
        <v>7662900000</v>
      </c>
      <c r="X42" s="11">
        <v>7662900000</v>
      </c>
      <c r="Y42" s="11">
        <v>7662900000</v>
      </c>
      <c r="Z42" s="11">
        <v>7662900000</v>
      </c>
      <c r="AA42" s="11">
        <v>7662900000</v>
      </c>
      <c r="AB42" s="11">
        <v>7662900000</v>
      </c>
      <c r="AC42" s="11">
        <v>7662900000</v>
      </c>
      <c r="AD42" s="11">
        <v>7662900000</v>
      </c>
      <c r="AE42" s="11">
        <v>7662900000</v>
      </c>
      <c r="AF42" s="11">
        <v>7662900000</v>
      </c>
      <c r="AG42" s="11">
        <v>7662900000</v>
      </c>
      <c r="AH42" s="11">
        <v>7662900000</v>
      </c>
      <c r="AI42" s="11">
        <v>7662900000</v>
      </c>
      <c r="AJ42" s="11">
        <v>7662900000</v>
      </c>
      <c r="AK42" s="11">
        <v>7662900000</v>
      </c>
      <c r="AL42" s="11">
        <v>7662900000</v>
      </c>
      <c r="AM42" s="11">
        <v>7662900000</v>
      </c>
      <c r="AN42" s="11">
        <v>7662900000</v>
      </c>
      <c r="AO42" s="11">
        <v>7662900000</v>
      </c>
      <c r="AP42" s="11">
        <v>7662900000</v>
      </c>
      <c r="AQ42" s="11">
        <v>7662900000</v>
      </c>
      <c r="AR42" s="11">
        <v>7662900000</v>
      </c>
      <c r="AS42" s="11">
        <v>7662900000</v>
      </c>
      <c r="AT42" s="11">
        <v>7662900000</v>
      </c>
      <c r="AU42" s="11">
        <v>7662900000</v>
      </c>
      <c r="AV42" s="11">
        <v>7662900000</v>
      </c>
      <c r="AW42" s="11">
        <v>7662900000</v>
      </c>
      <c r="AX42" s="11">
        <v>7662900000</v>
      </c>
      <c r="AY42" s="11">
        <v>7662900000</v>
      </c>
      <c r="AZ42" s="11">
        <v>7662900000</v>
      </c>
      <c r="BA42" s="11">
        <v>7662900000</v>
      </c>
      <c r="BB42" s="11">
        <v>7662900000</v>
      </c>
      <c r="BC42" s="11">
        <v>7662900000</v>
      </c>
      <c r="BD42" s="11">
        <v>7662900000</v>
      </c>
      <c r="BE42" s="11">
        <v>7662900000</v>
      </c>
      <c r="BF42" s="11">
        <v>7662900000</v>
      </c>
      <c r="BG42" s="11">
        <v>7662900000</v>
      </c>
      <c r="BH42" s="11">
        <v>7662900000</v>
      </c>
      <c r="BI42" s="11">
        <v>7662900000</v>
      </c>
      <c r="BJ42" s="11">
        <v>7662900000</v>
      </c>
      <c r="BK42" s="11">
        <v>7662900000</v>
      </c>
    </row>
    <row r="45" spans="1:63" x14ac:dyDescent="0.25">
      <c r="A45" s="8" t="s">
        <v>37</v>
      </c>
      <c r="B45" s="8"/>
      <c r="C45" s="8"/>
      <c r="D45" s="8"/>
      <c r="E45" s="8"/>
      <c r="F45" s="8"/>
      <c r="G45" s="8"/>
      <c r="H45" s="8"/>
      <c r="I45" s="8"/>
      <c r="J45" s="8"/>
      <c r="K45" s="8"/>
      <c r="L45" s="8"/>
      <c r="M45" s="8"/>
      <c r="N45" s="8"/>
      <c r="O45" s="8"/>
      <c r="P45" s="8"/>
      <c r="Q45" s="8"/>
      <c r="R45" s="8"/>
      <c r="S45" s="8"/>
      <c r="T45" s="8"/>
      <c r="U45" s="8"/>
      <c r="V45" s="8"/>
      <c r="W45" s="8"/>
      <c r="X45" s="8"/>
      <c r="Y45" s="8"/>
      <c r="Z45" s="8"/>
      <c r="AA45" s="8"/>
      <c r="AB45" s="8"/>
      <c r="AC45" s="8"/>
      <c r="AD45" s="8"/>
      <c r="AE45" s="8"/>
      <c r="AF45" s="8"/>
      <c r="AG45" s="8"/>
      <c r="AH45" s="8"/>
      <c r="AI45" s="8"/>
      <c r="AJ45" s="8"/>
      <c r="AK45" s="8"/>
      <c r="AL45" s="8"/>
      <c r="AM45" s="8"/>
      <c r="AN45" s="8"/>
      <c r="AO45" s="8"/>
      <c r="AP45" s="8"/>
      <c r="AQ45" s="8"/>
      <c r="AR45" s="8"/>
      <c r="AS45" s="8"/>
      <c r="AT45" s="8"/>
      <c r="AU45" s="8"/>
      <c r="AV45" s="8"/>
      <c r="AW45" s="8"/>
      <c r="AX45" s="8"/>
      <c r="AY45" s="8"/>
      <c r="AZ45" s="8"/>
      <c r="BA45" s="8"/>
      <c r="BB45" s="8"/>
      <c r="BC45" s="8"/>
      <c r="BD45" s="8"/>
      <c r="BE45" s="8"/>
      <c r="BF45" s="8"/>
      <c r="BG45" s="8"/>
    </row>
    <row r="46" spans="1:63" x14ac:dyDescent="0.25">
      <c r="A46" t="s">
        <v>1</v>
      </c>
      <c r="B46" t="str">
        <f>+B2</f>
        <v>SMCB.JK</v>
      </c>
    </row>
    <row r="47" spans="1:63" x14ac:dyDescent="0.25">
      <c r="A47" t="s">
        <v>2</v>
      </c>
      <c r="B47" t="s">
        <v>3</v>
      </c>
    </row>
    <row r="48" spans="1:63" x14ac:dyDescent="0.25">
      <c r="A48" t="s">
        <v>31</v>
      </c>
      <c r="B48" t="s">
        <v>32</v>
      </c>
      <c r="C48" t="s">
        <v>33</v>
      </c>
      <c r="D48" t="s">
        <v>34</v>
      </c>
      <c r="E48" t="s">
        <v>35</v>
      </c>
      <c r="F48" t="s">
        <v>32</v>
      </c>
      <c r="G48" t="s">
        <v>33</v>
      </c>
      <c r="H48" t="s">
        <v>34</v>
      </c>
      <c r="I48" t="s">
        <v>35</v>
      </c>
      <c r="J48" t="s">
        <v>32</v>
      </c>
      <c r="K48" t="s">
        <v>33</v>
      </c>
      <c r="L48" t="s">
        <v>34</v>
      </c>
      <c r="M48" t="s">
        <v>35</v>
      </c>
      <c r="N48" t="s">
        <v>32</v>
      </c>
      <c r="O48" t="s">
        <v>33</v>
      </c>
      <c r="P48" t="s">
        <v>34</v>
      </c>
      <c r="Q48" t="s">
        <v>35</v>
      </c>
      <c r="R48" t="s">
        <v>32</v>
      </c>
      <c r="S48" t="s">
        <v>33</v>
      </c>
      <c r="T48" t="s">
        <v>34</v>
      </c>
      <c r="U48" t="s">
        <v>35</v>
      </c>
      <c r="V48" t="s">
        <v>32</v>
      </c>
      <c r="W48" t="s">
        <v>33</v>
      </c>
      <c r="X48" t="s">
        <v>34</v>
      </c>
      <c r="Y48" t="s">
        <v>35</v>
      </c>
      <c r="Z48" t="s">
        <v>32</v>
      </c>
      <c r="AA48" t="s">
        <v>33</v>
      </c>
      <c r="AB48" t="s">
        <v>34</v>
      </c>
      <c r="AC48" t="s">
        <v>35</v>
      </c>
      <c r="AD48" t="s">
        <v>32</v>
      </c>
      <c r="AE48" t="s">
        <v>33</v>
      </c>
      <c r="AF48" t="s">
        <v>34</v>
      </c>
      <c r="AG48" t="s">
        <v>35</v>
      </c>
      <c r="AH48" t="s">
        <v>32</v>
      </c>
      <c r="AI48" t="s">
        <v>33</v>
      </c>
      <c r="AJ48" t="s">
        <v>34</v>
      </c>
      <c r="AK48" t="s">
        <v>35</v>
      </c>
      <c r="AL48" t="s">
        <v>32</v>
      </c>
      <c r="AM48" t="s">
        <v>33</v>
      </c>
      <c r="AN48" t="s">
        <v>34</v>
      </c>
      <c r="AO48" t="s">
        <v>35</v>
      </c>
      <c r="AP48" t="s">
        <v>32</v>
      </c>
      <c r="AQ48" t="s">
        <v>33</v>
      </c>
      <c r="AR48" t="s">
        <v>34</v>
      </c>
      <c r="AS48" t="s">
        <v>35</v>
      </c>
      <c r="AT48" t="s">
        <v>32</v>
      </c>
      <c r="AU48" t="s">
        <v>33</v>
      </c>
      <c r="AV48" t="s">
        <v>34</v>
      </c>
      <c r="AW48" t="s">
        <v>35</v>
      </c>
      <c r="AX48" t="s">
        <v>32</v>
      </c>
      <c r="AY48" t="s">
        <v>33</v>
      </c>
      <c r="AZ48" t="s">
        <v>34</v>
      </c>
      <c r="BA48" t="s">
        <v>35</v>
      </c>
      <c r="BB48" t="s">
        <v>32</v>
      </c>
      <c r="BC48" t="s">
        <v>33</v>
      </c>
      <c r="BD48" t="s">
        <v>34</v>
      </c>
      <c r="BE48" t="s">
        <v>35</v>
      </c>
      <c r="BF48" t="s">
        <v>32</v>
      </c>
      <c r="BG48" t="s">
        <v>33</v>
      </c>
      <c r="BH48" t="s">
        <v>34</v>
      </c>
      <c r="BI48" t="s">
        <v>35</v>
      </c>
      <c r="BJ48" t="s">
        <v>34</v>
      </c>
      <c r="BK48" t="s">
        <v>35</v>
      </c>
    </row>
    <row r="49" spans="1:63" x14ac:dyDescent="0.25">
      <c r="A49" t="s">
        <v>36</v>
      </c>
      <c r="B49" s="7">
        <v>45657</v>
      </c>
      <c r="C49" s="7">
        <v>45565</v>
      </c>
      <c r="D49" s="7">
        <v>45473</v>
      </c>
      <c r="E49" s="7">
        <v>45382</v>
      </c>
      <c r="F49" s="7">
        <v>45291</v>
      </c>
      <c r="G49" s="7">
        <v>45199</v>
      </c>
      <c r="H49" s="7">
        <v>45107</v>
      </c>
      <c r="I49" s="7">
        <v>45016</v>
      </c>
      <c r="J49" s="7">
        <v>44926</v>
      </c>
      <c r="K49" s="7">
        <v>44834</v>
      </c>
      <c r="L49" s="7">
        <v>44742</v>
      </c>
      <c r="M49" s="7">
        <v>44651</v>
      </c>
      <c r="N49" s="7">
        <v>44561</v>
      </c>
      <c r="O49" s="7">
        <v>44469</v>
      </c>
      <c r="P49" s="7">
        <v>44377</v>
      </c>
      <c r="Q49" s="7">
        <v>44286</v>
      </c>
      <c r="R49" s="7">
        <v>44196</v>
      </c>
      <c r="S49" s="7">
        <v>44104</v>
      </c>
      <c r="T49" s="7">
        <v>44012</v>
      </c>
      <c r="U49" s="7">
        <v>43921</v>
      </c>
      <c r="V49" s="7">
        <v>43830</v>
      </c>
      <c r="W49" s="7">
        <v>43738</v>
      </c>
      <c r="X49" s="7">
        <v>43646</v>
      </c>
      <c r="Y49" s="7">
        <v>43555</v>
      </c>
      <c r="Z49" s="7">
        <v>43465</v>
      </c>
      <c r="AA49" s="7">
        <v>43373</v>
      </c>
      <c r="AB49" s="7">
        <v>43281</v>
      </c>
      <c r="AC49" s="7">
        <v>43190</v>
      </c>
      <c r="AD49" s="7">
        <v>43100</v>
      </c>
      <c r="AE49" s="7">
        <v>43008</v>
      </c>
      <c r="AF49" s="7">
        <v>42916</v>
      </c>
      <c r="AG49" s="7">
        <v>42825</v>
      </c>
      <c r="AH49" s="7">
        <v>42735</v>
      </c>
      <c r="AI49" s="7">
        <v>42643</v>
      </c>
      <c r="AJ49" s="7">
        <v>42551</v>
      </c>
      <c r="AK49" s="7">
        <v>42460</v>
      </c>
      <c r="AL49" s="7">
        <v>42369</v>
      </c>
      <c r="AM49" s="7">
        <v>42277</v>
      </c>
      <c r="AN49" s="7">
        <v>42185</v>
      </c>
      <c r="AO49" s="7">
        <v>42094</v>
      </c>
      <c r="AP49" s="7">
        <v>42004</v>
      </c>
      <c r="AQ49" s="7">
        <v>41912</v>
      </c>
      <c r="AR49" s="7">
        <v>41820</v>
      </c>
      <c r="AS49" s="7">
        <v>41729</v>
      </c>
      <c r="AT49" s="7">
        <v>41639</v>
      </c>
      <c r="AU49" s="7">
        <v>41547</v>
      </c>
      <c r="AV49" s="7">
        <v>41455</v>
      </c>
      <c r="AW49" s="7">
        <v>41364</v>
      </c>
      <c r="AX49" s="7">
        <v>41274</v>
      </c>
      <c r="AY49" s="7">
        <v>41182</v>
      </c>
      <c r="AZ49" s="7">
        <v>41090</v>
      </c>
      <c r="BA49" s="7">
        <v>40999</v>
      </c>
      <c r="BB49" s="7">
        <v>40908</v>
      </c>
      <c r="BC49" s="7">
        <v>40816</v>
      </c>
      <c r="BD49" s="7">
        <v>40724</v>
      </c>
      <c r="BE49" s="7">
        <v>40633</v>
      </c>
      <c r="BF49" s="7">
        <v>40543</v>
      </c>
      <c r="BG49" s="7">
        <v>40451</v>
      </c>
      <c r="BH49" s="7">
        <v>40359</v>
      </c>
      <c r="BI49" s="7">
        <v>40268</v>
      </c>
      <c r="BJ49" s="7">
        <v>39994</v>
      </c>
      <c r="BK49" s="7">
        <v>39903</v>
      </c>
    </row>
    <row r="50" spans="1:63" x14ac:dyDescent="0.25">
      <c r="B50" s="9">
        <v>2024</v>
      </c>
      <c r="C50" s="9">
        <v>2024</v>
      </c>
      <c r="D50" s="9">
        <v>2024</v>
      </c>
      <c r="E50" s="9">
        <v>2024</v>
      </c>
      <c r="F50" s="9">
        <v>2023</v>
      </c>
      <c r="G50" s="9">
        <v>2023</v>
      </c>
      <c r="H50" s="9">
        <v>2023</v>
      </c>
      <c r="I50" s="9">
        <v>2023</v>
      </c>
      <c r="J50" s="9">
        <v>2022</v>
      </c>
      <c r="K50" s="9">
        <v>2022</v>
      </c>
      <c r="L50" s="9">
        <v>2022</v>
      </c>
      <c r="M50" s="9">
        <v>2022</v>
      </c>
      <c r="N50" s="9">
        <v>2021</v>
      </c>
      <c r="O50" s="9">
        <v>2021</v>
      </c>
      <c r="P50" s="9">
        <v>2021</v>
      </c>
      <c r="Q50" s="9">
        <v>2021</v>
      </c>
      <c r="R50" s="9">
        <v>2020</v>
      </c>
      <c r="S50" s="9">
        <v>2020</v>
      </c>
      <c r="T50" s="9">
        <v>2020</v>
      </c>
      <c r="U50" s="9">
        <v>2020</v>
      </c>
      <c r="V50" s="9">
        <v>2019</v>
      </c>
      <c r="W50" s="9">
        <v>2019</v>
      </c>
      <c r="X50" s="9">
        <v>2019</v>
      </c>
      <c r="Y50" s="9">
        <v>2019</v>
      </c>
      <c r="Z50" s="9">
        <v>2018</v>
      </c>
      <c r="AA50" s="9">
        <v>2018</v>
      </c>
      <c r="AB50" s="9">
        <v>2018</v>
      </c>
      <c r="AC50" s="9">
        <v>2018</v>
      </c>
      <c r="AD50" s="9">
        <v>2017</v>
      </c>
      <c r="AE50" s="9">
        <v>2017</v>
      </c>
      <c r="AF50" s="9">
        <v>2017</v>
      </c>
      <c r="AG50" s="9">
        <v>2017</v>
      </c>
      <c r="AH50" s="9">
        <v>2016</v>
      </c>
      <c r="AI50" s="9">
        <v>2016</v>
      </c>
      <c r="AJ50" s="9">
        <v>2016</v>
      </c>
      <c r="AK50" s="9">
        <v>2016</v>
      </c>
      <c r="AL50" s="9">
        <v>2015</v>
      </c>
      <c r="AM50" s="9">
        <v>2015</v>
      </c>
      <c r="AN50" s="9">
        <v>2015</v>
      </c>
      <c r="AO50" s="9">
        <v>2015</v>
      </c>
      <c r="AP50" s="9">
        <v>2014</v>
      </c>
      <c r="AQ50" s="9">
        <v>2014</v>
      </c>
      <c r="AR50" s="9">
        <v>2014</v>
      </c>
      <c r="AS50" s="9">
        <v>2014</v>
      </c>
      <c r="AT50" s="9">
        <v>2013</v>
      </c>
      <c r="AU50" s="9">
        <v>2013</v>
      </c>
      <c r="AV50" s="9">
        <v>2013</v>
      </c>
      <c r="AW50" s="9">
        <v>2013</v>
      </c>
      <c r="AX50" s="9">
        <v>2012</v>
      </c>
      <c r="AY50" s="9">
        <v>2012</v>
      </c>
      <c r="AZ50" s="9">
        <v>2012</v>
      </c>
      <c r="BA50" s="9">
        <v>2012</v>
      </c>
      <c r="BB50" s="9">
        <v>2011</v>
      </c>
      <c r="BC50" s="9">
        <v>2011</v>
      </c>
      <c r="BD50" s="9">
        <v>2011</v>
      </c>
      <c r="BE50" s="9">
        <v>2011</v>
      </c>
      <c r="BF50" s="9">
        <v>2010</v>
      </c>
      <c r="BG50" s="9">
        <v>2010</v>
      </c>
      <c r="BH50" s="9">
        <v>2010</v>
      </c>
      <c r="BI50" s="9">
        <v>2010</v>
      </c>
      <c r="BJ50" s="9">
        <v>2009</v>
      </c>
      <c r="BK50" s="9">
        <v>2009</v>
      </c>
    </row>
    <row r="51" spans="1:63" x14ac:dyDescent="0.25">
      <c r="B51" s="11" t="s">
        <v>188</v>
      </c>
      <c r="C51" t="s">
        <v>185</v>
      </c>
      <c r="D51" t="s">
        <v>186</v>
      </c>
      <c r="E51" t="s">
        <v>187</v>
      </c>
      <c r="F51" t="s">
        <v>189</v>
      </c>
      <c r="G51" t="s">
        <v>190</v>
      </c>
      <c r="H51" t="s">
        <v>191</v>
      </c>
      <c r="I51" t="s">
        <v>192</v>
      </c>
      <c r="J51" t="s">
        <v>193</v>
      </c>
      <c r="K51" t="s">
        <v>194</v>
      </c>
      <c r="L51" t="s">
        <v>195</v>
      </c>
      <c r="M51" t="s">
        <v>196</v>
      </c>
      <c r="N51" t="s">
        <v>197</v>
      </c>
      <c r="O51" t="s">
        <v>198</v>
      </c>
      <c r="P51" t="s">
        <v>199</v>
      </c>
      <c r="Q51" t="s">
        <v>200</v>
      </c>
      <c r="R51" t="s">
        <v>201</v>
      </c>
      <c r="S51" t="s">
        <v>202</v>
      </c>
      <c r="T51" t="s">
        <v>203</v>
      </c>
      <c r="U51" t="s">
        <v>204</v>
      </c>
      <c r="V51" t="s">
        <v>205</v>
      </c>
      <c r="W51" t="s">
        <v>206</v>
      </c>
      <c r="X51" t="s">
        <v>207</v>
      </c>
      <c r="Y51" t="s">
        <v>208</v>
      </c>
      <c r="Z51" t="s">
        <v>209</v>
      </c>
      <c r="AA51" t="s">
        <v>210</v>
      </c>
      <c r="AB51" t="s">
        <v>211</v>
      </c>
      <c r="AC51" t="s">
        <v>212</v>
      </c>
      <c r="AD51" t="s">
        <v>213</v>
      </c>
      <c r="AE51" t="s">
        <v>214</v>
      </c>
      <c r="AF51" t="s">
        <v>215</v>
      </c>
      <c r="AG51" t="s">
        <v>216</v>
      </c>
      <c r="AH51" t="s">
        <v>217</v>
      </c>
      <c r="AI51" t="s">
        <v>218</v>
      </c>
      <c r="AJ51" t="s">
        <v>219</v>
      </c>
      <c r="AK51" t="s">
        <v>220</v>
      </c>
      <c r="AL51" t="s">
        <v>221</v>
      </c>
      <c r="AM51" t="s">
        <v>222</v>
      </c>
      <c r="AN51" t="s">
        <v>223</v>
      </c>
      <c r="AO51" t="s">
        <v>246</v>
      </c>
      <c r="AP51" t="s">
        <v>224</v>
      </c>
      <c r="AQ51" t="s">
        <v>225</v>
      </c>
      <c r="AR51" t="s">
        <v>226</v>
      </c>
      <c r="AS51" t="s">
        <v>227</v>
      </c>
      <c r="AT51" t="s">
        <v>228</v>
      </c>
      <c r="AU51" t="s">
        <v>229</v>
      </c>
      <c r="AV51" t="s">
        <v>230</v>
      </c>
      <c r="AW51" t="s">
        <v>231</v>
      </c>
      <c r="AX51" t="s">
        <v>232</v>
      </c>
      <c r="AY51" t="s">
        <v>233</v>
      </c>
      <c r="AZ51" t="s">
        <v>234</v>
      </c>
      <c r="BA51" t="s">
        <v>235</v>
      </c>
      <c r="BB51" t="s">
        <v>236</v>
      </c>
      <c r="BC51" t="s">
        <v>237</v>
      </c>
      <c r="BD51" t="s">
        <v>238</v>
      </c>
      <c r="BE51" t="s">
        <v>239</v>
      </c>
      <c r="BF51" t="s">
        <v>240</v>
      </c>
      <c r="BG51" t="s">
        <v>241</v>
      </c>
      <c r="BH51" t="s">
        <v>242</v>
      </c>
      <c r="BI51" t="s">
        <v>243</v>
      </c>
      <c r="BJ51" t="s">
        <v>244</v>
      </c>
      <c r="BK51" t="s">
        <v>245</v>
      </c>
    </row>
    <row r="52" spans="1:63" x14ac:dyDescent="0.25">
      <c r="A52" s="1" t="s">
        <v>65</v>
      </c>
      <c r="B52" s="1" cm="1">
        <f t="array" ref="B52:BK83">_xldudf_WISE(B46,A52:A83,B51:BK51)</f>
        <v>247320000000</v>
      </c>
      <c r="C52" s="1">
        <v>150342000000</v>
      </c>
      <c r="D52" s="1">
        <v>271915000000</v>
      </c>
      <c r="E52" s="1">
        <v>141596000000</v>
      </c>
      <c r="F52" s="1">
        <v>237752000000</v>
      </c>
      <c r="G52" s="1">
        <v>339455000000</v>
      </c>
      <c r="H52" s="1">
        <v>365277000000</v>
      </c>
      <c r="I52" s="1">
        <v>315064000000</v>
      </c>
      <c r="J52" s="1">
        <v>294589000000</v>
      </c>
      <c r="K52" s="1">
        <v>294344000000</v>
      </c>
      <c r="L52" s="1">
        <v>269601000000</v>
      </c>
      <c r="M52" s="1">
        <v>128168000000</v>
      </c>
      <c r="N52" s="1">
        <v>259391000000</v>
      </c>
      <c r="O52" s="1">
        <v>290567000000</v>
      </c>
      <c r="P52" s="1">
        <v>243834000000</v>
      </c>
      <c r="Q52" s="1">
        <v>117797000000</v>
      </c>
      <c r="R52" s="1">
        <v>462963000000</v>
      </c>
      <c r="S52" s="1">
        <v>526813000000</v>
      </c>
      <c r="T52" s="1">
        <v>362170000000</v>
      </c>
      <c r="U52" s="1">
        <v>247760000000</v>
      </c>
      <c r="V52" s="1">
        <v>273551000000</v>
      </c>
      <c r="W52" s="1">
        <v>386751000000</v>
      </c>
      <c r="X52" s="1">
        <v>394953000000</v>
      </c>
      <c r="Y52" s="1">
        <v>124224000000</v>
      </c>
      <c r="Z52" s="1">
        <v>192502000000</v>
      </c>
      <c r="AA52" s="1">
        <v>336606000000</v>
      </c>
      <c r="AB52" s="1">
        <v>325080000000</v>
      </c>
      <c r="AC52" s="1">
        <v>251141000000</v>
      </c>
      <c r="AD52" s="1">
        <v>410446000000</v>
      </c>
      <c r="AE52" s="1">
        <v>554511000000</v>
      </c>
      <c r="AF52" s="1">
        <v>363354000000</v>
      </c>
      <c r="AG52" s="1">
        <v>324507000000</v>
      </c>
      <c r="AH52" s="1">
        <v>180930000000</v>
      </c>
      <c r="AI52" s="1">
        <v>323829000000</v>
      </c>
      <c r="AJ52" s="1">
        <v>287723000000</v>
      </c>
      <c r="AK52" s="1">
        <v>281050000000</v>
      </c>
      <c r="AL52" s="1">
        <v>300752000000</v>
      </c>
      <c r="AM52" s="1">
        <v>638335000000</v>
      </c>
      <c r="AN52" s="1">
        <v>310174000000</v>
      </c>
      <c r="AO52" s="1">
        <v>266612000000</v>
      </c>
      <c r="AP52" s="1">
        <v>210663000000</v>
      </c>
      <c r="AQ52" s="1">
        <v>214570000000</v>
      </c>
      <c r="AR52" s="1">
        <v>284405000000</v>
      </c>
      <c r="AS52" s="1">
        <v>273546000000</v>
      </c>
      <c r="AT52" s="1">
        <v>274266000000</v>
      </c>
      <c r="AU52" s="1">
        <v>375565000000</v>
      </c>
      <c r="AV52" s="1">
        <v>344601000000</v>
      </c>
      <c r="AW52" s="1">
        <v>296279000000</v>
      </c>
      <c r="AX52" s="1">
        <v>346937000000</v>
      </c>
      <c r="AY52" s="1">
        <v>555785000000</v>
      </c>
      <c r="AZ52" s="1">
        <v>465808000000</v>
      </c>
      <c r="BA52" s="1">
        <v>323809000000</v>
      </c>
      <c r="BB52" s="1">
        <v>562868000000</v>
      </c>
      <c r="BC52" s="1">
        <v>1127482000000</v>
      </c>
      <c r="BD52" s="1">
        <v>856398000000</v>
      </c>
      <c r="BE52" s="1">
        <v>1070427000000</v>
      </c>
      <c r="BF52" s="1">
        <v>560949000000</v>
      </c>
      <c r="BG52" s="1">
        <v>715374000000</v>
      </c>
      <c r="BH52">
        <v>426395000000</v>
      </c>
      <c r="BI52">
        <v>380248000000</v>
      </c>
      <c r="BJ52">
        <v>401854000000</v>
      </c>
      <c r="BK52" t="str">
        <v>Max LQ data: 61 (ie) LQ-61</v>
      </c>
    </row>
    <row r="53" spans="1:63" x14ac:dyDescent="0.25">
      <c r="A53" s="1" t="s">
        <v>64</v>
      </c>
      <c r="B53" s="1">
        <v>0</v>
      </c>
      <c r="C53" s="1">
        <v>0</v>
      </c>
      <c r="D53" s="1">
        <v>0</v>
      </c>
      <c r="E53" s="1">
        <v>0</v>
      </c>
      <c r="F53" s="1">
        <v>0</v>
      </c>
      <c r="G53" s="1">
        <v>0</v>
      </c>
      <c r="H53" s="1">
        <v>6418000000</v>
      </c>
      <c r="I53" s="1">
        <v>6418000000</v>
      </c>
      <c r="J53" s="1">
        <v>6418000000</v>
      </c>
      <c r="K53" s="1">
        <v>6418000000</v>
      </c>
      <c r="L53" s="1">
        <v>0</v>
      </c>
      <c r="M53" s="1">
        <v>33515000000</v>
      </c>
      <c r="N53" s="1">
        <v>0</v>
      </c>
      <c r="O53" s="1">
        <v>0</v>
      </c>
      <c r="P53" s="1">
        <v>0</v>
      </c>
      <c r="Q53" s="1">
        <v>0</v>
      </c>
      <c r="R53" s="1">
        <v>0</v>
      </c>
      <c r="S53" s="1">
        <v>0</v>
      </c>
      <c r="T53" s="1">
        <v>0</v>
      </c>
      <c r="U53" s="1">
        <v>0</v>
      </c>
      <c r="V53" s="1">
        <v>0</v>
      </c>
      <c r="W53" s="1">
        <v>0</v>
      </c>
      <c r="X53" s="1">
        <v>0</v>
      </c>
      <c r="Y53" s="1">
        <v>0</v>
      </c>
      <c r="Z53" s="1">
        <v>0</v>
      </c>
      <c r="AA53" s="1">
        <v>0</v>
      </c>
      <c r="AB53" s="1">
        <v>0</v>
      </c>
      <c r="AC53" s="1">
        <v>0</v>
      </c>
      <c r="AD53" s="1">
        <v>0</v>
      </c>
      <c r="AE53" s="1">
        <v>0</v>
      </c>
      <c r="AF53" s="1">
        <v>1515000000</v>
      </c>
      <c r="AG53" s="1">
        <v>973000000</v>
      </c>
      <c r="AH53" s="1">
        <v>0</v>
      </c>
      <c r="AI53" s="1">
        <v>49879000000</v>
      </c>
      <c r="AJ53" s="1">
        <v>42913000000</v>
      </c>
      <c r="AK53" s="1">
        <v>44307000000</v>
      </c>
      <c r="AL53" s="1">
        <v>46103000000</v>
      </c>
      <c r="AM53" s="1">
        <v>0</v>
      </c>
      <c r="AN53" s="1">
        <v>0</v>
      </c>
      <c r="AO53" s="1">
        <v>0</v>
      </c>
      <c r="AP53" s="1">
        <v>0</v>
      </c>
      <c r="AQ53" s="1">
        <v>0</v>
      </c>
      <c r="AR53" s="1">
        <v>0</v>
      </c>
      <c r="AS53" s="1">
        <v>0</v>
      </c>
      <c r="AT53" s="1">
        <v>0</v>
      </c>
      <c r="AU53" s="1">
        <v>0</v>
      </c>
      <c r="AV53" s="1">
        <v>0</v>
      </c>
      <c r="AW53" s="1">
        <v>0</v>
      </c>
      <c r="AX53" s="1">
        <v>0</v>
      </c>
      <c r="AY53" s="1">
        <v>0</v>
      </c>
      <c r="AZ53" s="1">
        <v>0</v>
      </c>
      <c r="BA53" s="1">
        <v>0</v>
      </c>
      <c r="BB53" s="1">
        <v>0</v>
      </c>
      <c r="BC53" s="1">
        <v>0</v>
      </c>
      <c r="BD53" s="1">
        <v>0</v>
      </c>
      <c r="BE53" s="1">
        <v>0</v>
      </c>
      <c r="BF53" s="1">
        <v>0</v>
      </c>
      <c r="BG53" s="1">
        <v>0</v>
      </c>
      <c r="BH53">
        <v>0</v>
      </c>
      <c r="BI53">
        <v>0</v>
      </c>
      <c r="BJ53">
        <v>0</v>
      </c>
      <c r="BK53" t="str">
        <v>Max LQ data: 61 (ie) LQ-61</v>
      </c>
    </row>
    <row r="54" spans="1:63" x14ac:dyDescent="0.25">
      <c r="A54" s="1" t="s">
        <v>63</v>
      </c>
      <c r="B54" s="1">
        <v>247320000000</v>
      </c>
      <c r="C54" s="1">
        <v>150342000000</v>
      </c>
      <c r="D54" s="1">
        <v>271915000000</v>
      </c>
      <c r="E54" s="1">
        <v>141596000000</v>
      </c>
      <c r="F54" s="1">
        <v>237752000000</v>
      </c>
      <c r="G54" s="1">
        <v>339455000000</v>
      </c>
      <c r="H54" s="1">
        <v>371695000000</v>
      </c>
      <c r="I54" s="1">
        <v>321482000000</v>
      </c>
      <c r="J54" s="1">
        <v>301007000000</v>
      </c>
      <c r="K54" s="1">
        <v>300762000000</v>
      </c>
      <c r="L54" s="1">
        <v>269601000000</v>
      </c>
      <c r="M54" s="1">
        <v>161683000000</v>
      </c>
      <c r="N54" s="1">
        <v>259391000000</v>
      </c>
      <c r="O54" s="1">
        <v>290567000000</v>
      </c>
      <c r="P54" s="1">
        <v>243834000000</v>
      </c>
      <c r="Q54" s="1">
        <v>117797000000</v>
      </c>
      <c r="R54" s="1">
        <v>462963000000</v>
      </c>
      <c r="S54" s="1">
        <v>526813000000</v>
      </c>
      <c r="T54" s="1">
        <v>362170000000</v>
      </c>
      <c r="U54" s="1">
        <v>247760000000</v>
      </c>
      <c r="V54" s="1">
        <v>273551000000</v>
      </c>
      <c r="W54" s="1">
        <v>386751000000</v>
      </c>
      <c r="X54" s="1">
        <v>394953000000</v>
      </c>
      <c r="Y54" s="1">
        <v>124224000000</v>
      </c>
      <c r="Z54" s="1">
        <v>192502000000</v>
      </c>
      <c r="AA54" s="1">
        <v>336606000000</v>
      </c>
      <c r="AB54" s="1">
        <v>325080000000</v>
      </c>
      <c r="AC54" s="1">
        <v>251141000000</v>
      </c>
      <c r="AD54" s="1">
        <v>410446000000</v>
      </c>
      <c r="AE54" s="1">
        <v>554511000000</v>
      </c>
      <c r="AF54" s="1">
        <v>363354000000</v>
      </c>
      <c r="AG54" s="1">
        <v>324507000000</v>
      </c>
      <c r="AH54" s="1">
        <v>180930000000</v>
      </c>
      <c r="AI54" s="1">
        <v>323829000000</v>
      </c>
      <c r="AJ54" s="1">
        <v>287723000000</v>
      </c>
      <c r="AK54" s="1">
        <v>281050000000</v>
      </c>
      <c r="AL54" s="1">
        <v>300752000000</v>
      </c>
      <c r="AM54" s="1">
        <v>638335000000</v>
      </c>
      <c r="AN54" s="1">
        <v>310174000000</v>
      </c>
      <c r="AO54" s="1">
        <v>266612000000</v>
      </c>
      <c r="AP54" s="1">
        <v>210663000000</v>
      </c>
      <c r="AQ54" s="1">
        <v>214570000000</v>
      </c>
      <c r="AR54" s="1">
        <v>284405000000</v>
      </c>
      <c r="AS54" s="1">
        <v>273546000000</v>
      </c>
      <c r="AT54" s="1">
        <v>274266000000</v>
      </c>
      <c r="AU54" s="1">
        <v>375565000000</v>
      </c>
      <c r="AV54" s="1">
        <v>344601000000</v>
      </c>
      <c r="AW54" s="1">
        <v>296279000000</v>
      </c>
      <c r="AX54" s="1">
        <v>346937000000</v>
      </c>
      <c r="AY54" s="1">
        <v>555785000000</v>
      </c>
      <c r="AZ54" s="1">
        <v>465808000000</v>
      </c>
      <c r="BA54" s="1">
        <v>323809000000</v>
      </c>
      <c r="BB54" s="1">
        <v>562868000000</v>
      </c>
      <c r="BC54" s="1">
        <v>1127482000000</v>
      </c>
      <c r="BD54" s="1">
        <v>856398000000</v>
      </c>
      <c r="BE54" s="1">
        <v>1070427000000</v>
      </c>
      <c r="BF54" s="1">
        <v>560949000000</v>
      </c>
      <c r="BG54" s="1">
        <v>715374000000</v>
      </c>
      <c r="BH54">
        <v>426395000000</v>
      </c>
      <c r="BI54">
        <v>380248000000</v>
      </c>
      <c r="BJ54">
        <v>401854000000</v>
      </c>
      <c r="BK54" t="str">
        <v>Max LQ data: 61 (ie) LQ-61</v>
      </c>
    </row>
    <row r="55" spans="1:63" x14ac:dyDescent="0.25">
      <c r="A55" s="1" t="s">
        <v>62</v>
      </c>
      <c r="B55" s="1">
        <v>2571895000000</v>
      </c>
      <c r="C55" s="1">
        <v>2724289000000</v>
      </c>
      <c r="D55" s="1">
        <v>2645848000000</v>
      </c>
      <c r="E55" s="1">
        <v>3187983000000</v>
      </c>
      <c r="F55" s="1">
        <v>3670460000000</v>
      </c>
      <c r="G55" s="1">
        <v>3787073000000</v>
      </c>
      <c r="H55" s="1">
        <v>3071679000000</v>
      </c>
      <c r="I55" s="1">
        <v>2222060000000</v>
      </c>
      <c r="J55" s="1">
        <v>2514578000000</v>
      </c>
      <c r="K55" s="1">
        <v>2726449000000</v>
      </c>
      <c r="L55" s="1">
        <v>3537302000000</v>
      </c>
      <c r="M55" s="1">
        <v>3484202000000</v>
      </c>
      <c r="N55" s="1">
        <v>3672925000000</v>
      </c>
      <c r="O55" s="1">
        <v>3280042000000</v>
      </c>
      <c r="P55" s="1">
        <v>3344757000000</v>
      </c>
      <c r="Q55" s="1">
        <v>2835767000000</v>
      </c>
      <c r="R55" s="1">
        <v>2989323000000</v>
      </c>
      <c r="S55" s="1">
        <v>2337542000000</v>
      </c>
      <c r="T55" s="1">
        <v>1833766000000</v>
      </c>
      <c r="U55" s="1">
        <v>1487888000000</v>
      </c>
      <c r="V55" s="1">
        <v>1388069000000</v>
      </c>
      <c r="W55" s="1">
        <v>1360891000000</v>
      </c>
      <c r="X55" s="1">
        <v>1464437000000</v>
      </c>
      <c r="Y55" s="1">
        <v>1163111000000</v>
      </c>
      <c r="Z55" s="1">
        <v>1064490000000</v>
      </c>
      <c r="AA55" s="1">
        <v>1021383000000</v>
      </c>
      <c r="AB55" s="1">
        <v>1218453000000</v>
      </c>
      <c r="AC55" s="1">
        <v>1147946000000</v>
      </c>
      <c r="AD55" s="1">
        <v>1416934000000</v>
      </c>
      <c r="AE55" s="1">
        <v>1208291000000</v>
      </c>
      <c r="AF55" s="1">
        <v>1303586000000</v>
      </c>
      <c r="AG55" s="1">
        <v>1143031000000</v>
      </c>
      <c r="AH55" s="1">
        <v>1144715000000</v>
      </c>
      <c r="AI55" s="1">
        <v>1040587000000</v>
      </c>
      <c r="AJ55" s="1">
        <v>923871000000</v>
      </c>
      <c r="AK55" s="1">
        <v>945975000000</v>
      </c>
      <c r="AL55" s="1">
        <v>1000477000000</v>
      </c>
      <c r="AM55" s="1">
        <v>1113648000000</v>
      </c>
      <c r="AN55" s="1">
        <v>1048875000000</v>
      </c>
      <c r="AO55" s="1">
        <v>1120321000000</v>
      </c>
      <c r="AP55" s="1">
        <v>945380000000</v>
      </c>
      <c r="AQ55" s="1">
        <v>1035277000000</v>
      </c>
      <c r="AR55" s="1">
        <v>1042430000000</v>
      </c>
      <c r="AS55" s="1">
        <v>1000207000000</v>
      </c>
      <c r="AT55" s="1">
        <v>925761000000</v>
      </c>
      <c r="AU55" s="1">
        <v>957856000000</v>
      </c>
      <c r="AV55" s="1">
        <v>934794000000</v>
      </c>
      <c r="AW55" s="1">
        <v>829686000000</v>
      </c>
      <c r="AX55" s="1">
        <v>779267000000</v>
      </c>
      <c r="AY55" s="1">
        <v>810169000000</v>
      </c>
      <c r="AZ55" s="1">
        <v>0</v>
      </c>
      <c r="BA55" s="1">
        <v>0</v>
      </c>
      <c r="BB55" s="1">
        <v>0</v>
      </c>
      <c r="BC55" s="1">
        <v>0</v>
      </c>
      <c r="BD55" s="1">
        <v>0</v>
      </c>
      <c r="BE55" s="1">
        <v>0</v>
      </c>
      <c r="BF55" s="1">
        <v>0</v>
      </c>
      <c r="BG55" s="1">
        <v>0</v>
      </c>
      <c r="BH55">
        <v>632460000000</v>
      </c>
      <c r="BI55">
        <v>0</v>
      </c>
      <c r="BJ55">
        <v>0</v>
      </c>
      <c r="BK55" t="str">
        <v>Max LQ data: 61 (ie) LQ-61</v>
      </c>
    </row>
    <row r="56" spans="1:63" x14ac:dyDescent="0.25">
      <c r="A56" s="1" t="s">
        <v>61</v>
      </c>
      <c r="B56" s="1">
        <v>1147320000000</v>
      </c>
      <c r="C56" s="1">
        <v>1151302000000</v>
      </c>
      <c r="D56" s="1">
        <v>1314954000000</v>
      </c>
      <c r="E56" s="1">
        <v>1334443000000</v>
      </c>
      <c r="F56" s="1">
        <v>1233931000000</v>
      </c>
      <c r="G56" s="1">
        <v>1194134000000</v>
      </c>
      <c r="H56" s="1">
        <v>1208210000000</v>
      </c>
      <c r="I56" s="1">
        <v>1383331000000</v>
      </c>
      <c r="J56" s="1">
        <v>1358674000000</v>
      </c>
      <c r="K56" s="1">
        <v>1262429000000</v>
      </c>
      <c r="L56" s="1">
        <v>1124081000000</v>
      </c>
      <c r="M56" s="1">
        <v>1408292000000</v>
      </c>
      <c r="N56" s="1">
        <v>1239851000000</v>
      </c>
      <c r="O56" s="1">
        <v>1019014000000</v>
      </c>
      <c r="P56" s="1">
        <v>955496000000</v>
      </c>
      <c r="Q56" s="1">
        <v>1055050000000</v>
      </c>
      <c r="R56" s="1">
        <v>1043690000000</v>
      </c>
      <c r="S56" s="1">
        <v>1048354000000</v>
      </c>
      <c r="T56" s="1">
        <v>1113859000000</v>
      </c>
      <c r="U56" s="1">
        <v>1140765000000</v>
      </c>
      <c r="V56" s="1">
        <v>1185967000000</v>
      </c>
      <c r="W56" s="1">
        <v>1102680000000</v>
      </c>
      <c r="X56" s="1">
        <v>1103673000000</v>
      </c>
      <c r="Y56" s="1">
        <v>1212010000000</v>
      </c>
      <c r="Z56" s="1">
        <v>1194748000000</v>
      </c>
      <c r="AA56" s="1">
        <v>962614000000</v>
      </c>
      <c r="AB56" s="1">
        <v>948101000000</v>
      </c>
      <c r="AC56" s="1">
        <v>982419000000</v>
      </c>
      <c r="AD56" s="1">
        <v>992187000000</v>
      </c>
      <c r="AE56" s="1">
        <v>880760000000</v>
      </c>
      <c r="AF56" s="1">
        <v>619303000000</v>
      </c>
      <c r="AG56" s="1">
        <v>717211000000</v>
      </c>
      <c r="AH56" s="1">
        <v>677262000000</v>
      </c>
      <c r="AI56" s="1">
        <v>556291000000</v>
      </c>
      <c r="AJ56" s="1">
        <v>661217000000</v>
      </c>
      <c r="AK56" s="1">
        <v>689196000000</v>
      </c>
      <c r="AL56" s="1">
        <v>620011000000</v>
      </c>
      <c r="AM56" s="1">
        <v>553364000000</v>
      </c>
      <c r="AN56" s="1">
        <v>567809000000</v>
      </c>
      <c r="AO56" s="1">
        <v>685917000000</v>
      </c>
      <c r="AP56" s="1">
        <v>943144000000</v>
      </c>
      <c r="AQ56" s="1">
        <v>736995000000</v>
      </c>
      <c r="AR56" s="1">
        <v>808495000000</v>
      </c>
      <c r="AS56" s="1">
        <v>891004000000</v>
      </c>
      <c r="AT56" s="1">
        <v>773278000000</v>
      </c>
      <c r="AU56" s="1">
        <v>591057000000</v>
      </c>
      <c r="AV56" s="1">
        <v>825952000000</v>
      </c>
      <c r="AW56" s="1">
        <v>831433000000</v>
      </c>
      <c r="AX56" s="1">
        <v>770694000000</v>
      </c>
      <c r="AY56" s="1">
        <v>687087000000</v>
      </c>
      <c r="AZ56" s="1">
        <v>648783000000</v>
      </c>
      <c r="BA56" s="1">
        <v>636590000000</v>
      </c>
      <c r="BB56" s="1">
        <v>766958000000</v>
      </c>
      <c r="BC56" s="1">
        <v>570459000000</v>
      </c>
      <c r="BD56" s="1">
        <v>500820000000</v>
      </c>
      <c r="BE56" s="1">
        <v>499926000000</v>
      </c>
      <c r="BF56" s="1">
        <v>465312000000</v>
      </c>
      <c r="BG56" s="1">
        <v>403111000000</v>
      </c>
      <c r="BH56">
        <v>435952000000</v>
      </c>
      <c r="BI56">
        <v>382132000000</v>
      </c>
      <c r="BJ56">
        <v>427679000000</v>
      </c>
      <c r="BK56" t="str">
        <v>Max LQ data: 61 (ie) LQ-61</v>
      </c>
    </row>
    <row r="57" spans="1:63" x14ac:dyDescent="0.25">
      <c r="A57" s="1" t="s">
        <v>60</v>
      </c>
      <c r="B57" s="1">
        <v>643138000000</v>
      </c>
      <c r="C57" s="1">
        <v>655552000000</v>
      </c>
      <c r="D57" s="1">
        <v>641830000000</v>
      </c>
      <c r="E57" s="1">
        <v>772887000000</v>
      </c>
      <c r="F57" s="1">
        <v>778143000000</v>
      </c>
      <c r="G57" s="1">
        <v>793182000000</v>
      </c>
      <c r="H57" s="1">
        <v>637325000000</v>
      </c>
      <c r="I57" s="1">
        <v>668113000000</v>
      </c>
      <c r="J57" s="1">
        <v>698522000000</v>
      </c>
      <c r="K57" s="1">
        <v>769520000000</v>
      </c>
      <c r="L57" s="1">
        <v>491868000000</v>
      </c>
      <c r="M57" s="1">
        <v>574141000000</v>
      </c>
      <c r="N57" s="1">
        <v>620849000000</v>
      </c>
      <c r="O57" s="1">
        <v>648646000000</v>
      </c>
      <c r="P57" s="1">
        <v>282816000000</v>
      </c>
      <c r="Q57" s="1">
        <v>360930000000</v>
      </c>
      <c r="R57" s="1">
        <v>233554000000</v>
      </c>
      <c r="S57" s="1">
        <v>303506000000</v>
      </c>
      <c r="T57" s="1">
        <v>298039000000</v>
      </c>
      <c r="U57" s="1">
        <v>358601000000</v>
      </c>
      <c r="V57" s="1">
        <v>295761000000</v>
      </c>
      <c r="W57" s="1">
        <v>356516000000</v>
      </c>
      <c r="X57" s="1">
        <v>296557000000</v>
      </c>
      <c r="Y57" s="1">
        <v>460669000000</v>
      </c>
      <c r="Z57" s="1">
        <v>464370000000</v>
      </c>
      <c r="AA57" s="1">
        <v>277069000000</v>
      </c>
      <c r="AB57" s="1">
        <v>266241000000</v>
      </c>
      <c r="AC57" s="1">
        <v>280634000000</v>
      </c>
      <c r="AD57" s="1">
        <v>237343000000</v>
      </c>
      <c r="AE57" s="1">
        <v>283449000000</v>
      </c>
      <c r="AF57" s="1">
        <v>241816000000</v>
      </c>
      <c r="AG57" s="1">
        <v>285029000000</v>
      </c>
      <c r="AH57" s="1">
        <v>408700000000</v>
      </c>
      <c r="AI57" s="1">
        <v>338900000000</v>
      </c>
      <c r="AJ57" s="1">
        <v>285722000000</v>
      </c>
      <c r="AK57" s="1">
        <v>330056000000</v>
      </c>
      <c r="AL57" s="1">
        <v>381192000000</v>
      </c>
      <c r="AM57" s="1">
        <v>235987000000</v>
      </c>
      <c r="AN57" s="1">
        <v>1319511000000</v>
      </c>
      <c r="AO57" s="1">
        <v>392945000000</v>
      </c>
      <c r="AP57" s="1">
        <v>220150000000</v>
      </c>
      <c r="AQ57" s="1">
        <v>387485000000</v>
      </c>
      <c r="AR57" s="1">
        <v>263535000000</v>
      </c>
      <c r="AS57" s="1">
        <v>182150000000</v>
      </c>
      <c r="AT57" s="1">
        <v>193652000000</v>
      </c>
      <c r="AU57" s="1">
        <v>160577000000</v>
      </c>
      <c r="AV57" s="1">
        <v>187411000000</v>
      </c>
      <c r="AW57" s="1">
        <v>981799000000</v>
      </c>
      <c r="AX57" s="1">
        <v>948223000000</v>
      </c>
      <c r="AY57" s="1">
        <v>943925000000</v>
      </c>
      <c r="AZ57" s="1">
        <v>958062000000</v>
      </c>
      <c r="BA57" s="1">
        <v>838628000000</v>
      </c>
      <c r="BB57" s="1">
        <v>819172000000</v>
      </c>
      <c r="BC57" s="1">
        <v>770231000000</v>
      </c>
      <c r="BD57" s="1">
        <v>725327000000</v>
      </c>
      <c r="BE57" s="1">
        <v>682884000000</v>
      </c>
      <c r="BF57" s="1">
        <v>668761000000</v>
      </c>
      <c r="BG57" s="1">
        <v>662992000000</v>
      </c>
      <c r="BH57">
        <v>46179000000</v>
      </c>
      <c r="BI57">
        <v>713958000000</v>
      </c>
      <c r="BJ57">
        <v>728770000000</v>
      </c>
      <c r="BK57" t="str">
        <v>Max LQ data: 61 (ie) LQ-61</v>
      </c>
    </row>
    <row r="58" spans="1:63" x14ac:dyDescent="0.25">
      <c r="A58" s="6" t="s">
        <v>59</v>
      </c>
      <c r="B58" s="4">
        <v>4609673000000</v>
      </c>
      <c r="C58" s="4">
        <v>4703796000000</v>
      </c>
      <c r="D58" s="4">
        <v>4892940000000</v>
      </c>
      <c r="E58" s="4">
        <v>5212667000000</v>
      </c>
      <c r="F58" s="4">
        <v>5691931000000</v>
      </c>
      <c r="G58" s="4">
        <v>6091058000000</v>
      </c>
      <c r="H58" s="4">
        <v>5288909000000</v>
      </c>
      <c r="I58" s="4">
        <v>4594986000000</v>
      </c>
      <c r="J58" s="4">
        <v>4872781000000</v>
      </c>
      <c r="K58" s="4">
        <v>5059160000000</v>
      </c>
      <c r="L58" s="4">
        <v>5422852000000</v>
      </c>
      <c r="M58" s="4">
        <v>5628318000000</v>
      </c>
      <c r="N58" s="4">
        <v>5793016000000</v>
      </c>
      <c r="O58" s="4">
        <v>5238269000000</v>
      </c>
      <c r="P58" s="4">
        <v>4826903000000</v>
      </c>
      <c r="Q58" s="4">
        <v>4369544000000</v>
      </c>
      <c r="R58" s="4">
        <v>4729530000000</v>
      </c>
      <c r="S58" s="4">
        <v>4216215000000</v>
      </c>
      <c r="T58" s="4">
        <v>3607834000000</v>
      </c>
      <c r="U58" s="4">
        <v>3235014000000</v>
      </c>
      <c r="V58" s="4">
        <v>3143348000000</v>
      </c>
      <c r="W58" s="4">
        <v>3206838000000</v>
      </c>
      <c r="X58" s="4">
        <v>3259620000000</v>
      </c>
      <c r="Y58" s="4">
        <v>2960014000000</v>
      </c>
      <c r="Z58" s="4">
        <v>2916110000000</v>
      </c>
      <c r="AA58" s="4">
        <v>2597672000000</v>
      </c>
      <c r="AB58" s="4">
        <v>2757875000000</v>
      </c>
      <c r="AC58" s="4">
        <v>2662140000000</v>
      </c>
      <c r="AD58" s="4">
        <v>3056910000000</v>
      </c>
      <c r="AE58" s="4">
        <v>2927011000000</v>
      </c>
      <c r="AF58" s="4">
        <v>2664193000000</v>
      </c>
      <c r="AG58" s="4">
        <v>2604282000000</v>
      </c>
      <c r="AH58" s="4">
        <v>2541049000000</v>
      </c>
      <c r="AI58" s="4">
        <v>2439964000000</v>
      </c>
      <c r="AJ58" s="4">
        <v>2326690000000</v>
      </c>
      <c r="AK58" s="4">
        <v>2416837000000</v>
      </c>
      <c r="AL58" s="4">
        <v>2506201000000</v>
      </c>
      <c r="AM58" s="4">
        <v>2581774000000</v>
      </c>
      <c r="AN58" s="4">
        <v>3246369000000</v>
      </c>
      <c r="AO58" s="4">
        <v>2465795000000</v>
      </c>
      <c r="AP58" s="4">
        <v>2319337000000</v>
      </c>
      <c r="AQ58" s="4">
        <v>2290969000000</v>
      </c>
      <c r="AR58" s="4">
        <v>2398865000000</v>
      </c>
      <c r="AS58" s="4">
        <v>2346907000000</v>
      </c>
      <c r="AT58" s="4">
        <v>2166957000000</v>
      </c>
      <c r="AU58" s="4">
        <v>2085055000000</v>
      </c>
      <c r="AV58" s="4">
        <v>2292758000000</v>
      </c>
      <c r="AW58" s="4">
        <v>2109511000000</v>
      </c>
      <c r="AX58" s="4">
        <v>2065854000000</v>
      </c>
      <c r="AY58" s="4">
        <v>2186797000000</v>
      </c>
      <c r="AZ58" s="4">
        <v>2072653000000</v>
      </c>
      <c r="BA58" s="4">
        <v>1799027000000</v>
      </c>
      <c r="BB58" s="4">
        <v>2148998000000</v>
      </c>
      <c r="BC58" s="4">
        <v>2468172000000</v>
      </c>
      <c r="BD58" s="4">
        <v>2082545000000</v>
      </c>
      <c r="BE58" s="4">
        <v>2253237000000</v>
      </c>
      <c r="BF58" s="4">
        <v>1695022000000</v>
      </c>
      <c r="BG58" s="4">
        <v>1781477000000</v>
      </c>
      <c r="BH58">
        <v>1540986000000</v>
      </c>
      <c r="BI58">
        <v>1476338000000</v>
      </c>
      <c r="BJ58">
        <v>1558303000000</v>
      </c>
      <c r="BK58" t="str">
        <v>Max LQ data: 61 (ie) LQ-61</v>
      </c>
    </row>
    <row r="59" spans="1:63" s="13" customFormat="1" x14ac:dyDescent="0.25">
      <c r="B59" s="13" t="str">
        <v>Unavailable</v>
      </c>
      <c r="C59" s="13" t="str">
        <v>Unavailable</v>
      </c>
      <c r="D59" s="13" t="str">
        <v>Unavailable</v>
      </c>
      <c r="E59" s="13" t="str">
        <v>Unavailable</v>
      </c>
      <c r="F59" s="13" t="str">
        <v>Unavailable</v>
      </c>
      <c r="G59" s="13" t="str">
        <v>Unavailable</v>
      </c>
      <c r="H59" s="13" t="str">
        <v>Unavailable</v>
      </c>
      <c r="I59" s="13" t="str">
        <v>Unavailable</v>
      </c>
      <c r="J59" s="13" t="str">
        <v>Unavailable</v>
      </c>
      <c r="K59" s="13" t="str">
        <v>Unavailable</v>
      </c>
      <c r="L59" s="13" t="str">
        <v>Unavailable</v>
      </c>
      <c r="M59" s="13" t="str">
        <v>Unavailable</v>
      </c>
      <c r="N59" s="13" t="str">
        <v>Unavailable</v>
      </c>
      <c r="O59" s="13" t="str">
        <v>Unavailable</v>
      </c>
      <c r="P59" s="13" t="str">
        <v>Unavailable</v>
      </c>
      <c r="Q59" s="13" t="str">
        <v>Unavailable</v>
      </c>
      <c r="R59" s="13" t="str">
        <v>Unavailable</v>
      </c>
      <c r="S59" s="13" t="str">
        <v>Unavailable</v>
      </c>
      <c r="T59" s="13" t="str">
        <v>Unavailable</v>
      </c>
      <c r="U59" s="13" t="str">
        <v>Unavailable</v>
      </c>
      <c r="V59" s="13" t="str">
        <v>Unavailable</v>
      </c>
      <c r="W59" s="13" t="str">
        <v>Unavailable</v>
      </c>
      <c r="X59" s="13" t="str">
        <v>Unavailable</v>
      </c>
      <c r="Y59" s="13" t="str">
        <v>Unavailable</v>
      </c>
      <c r="Z59" s="13" t="str">
        <v>Unavailable</v>
      </c>
      <c r="AA59" s="13" t="str">
        <v>Unavailable</v>
      </c>
      <c r="AB59" s="13" t="str">
        <v>Unavailable</v>
      </c>
      <c r="AC59" s="13" t="str">
        <v>Unavailable</v>
      </c>
      <c r="AD59" s="13" t="str">
        <v>Unavailable</v>
      </c>
      <c r="AE59" s="13" t="str">
        <v>Unavailable</v>
      </c>
      <c r="AF59" s="13" t="str">
        <v>Unavailable</v>
      </c>
      <c r="AG59" s="13" t="str">
        <v>Unavailable</v>
      </c>
      <c r="AH59" s="13" t="str">
        <v>Unavailable</v>
      </c>
      <c r="AI59" s="13" t="str">
        <v>Unavailable</v>
      </c>
      <c r="AJ59" s="13" t="str">
        <v>Unavailable</v>
      </c>
      <c r="AK59" s="13" t="str">
        <v>Unavailable</v>
      </c>
      <c r="AL59" s="13" t="str">
        <v>Unavailable</v>
      </c>
      <c r="AM59" s="13" t="str">
        <v>Unavailable</v>
      </c>
      <c r="AN59" s="13" t="str">
        <v>Unavailable</v>
      </c>
      <c r="AO59" s="13" t="str">
        <v>Unavailable</v>
      </c>
      <c r="AP59" s="13" t="str">
        <v>Unavailable</v>
      </c>
      <c r="AQ59" s="13" t="str">
        <v>Unavailable</v>
      </c>
      <c r="AR59" s="13" t="str">
        <v>Unavailable</v>
      </c>
      <c r="AS59" s="13" t="str">
        <v>Unavailable</v>
      </c>
      <c r="AT59" s="13" t="str">
        <v>Unavailable</v>
      </c>
      <c r="AU59" s="13" t="str">
        <v>Unavailable</v>
      </c>
      <c r="AV59" s="13" t="str">
        <v>Unavailable</v>
      </c>
      <c r="AW59" s="13" t="str">
        <v>Unavailable</v>
      </c>
      <c r="AX59" s="13" t="str">
        <v>Unavailable</v>
      </c>
      <c r="AY59" s="13" t="str">
        <v>Unavailable</v>
      </c>
      <c r="AZ59" s="13" t="str">
        <v>Unavailable</v>
      </c>
      <c r="BA59" s="13" t="str">
        <v>Unavailable</v>
      </c>
      <c r="BB59" s="13" t="str">
        <v>Unavailable</v>
      </c>
      <c r="BC59" s="13" t="str">
        <v>Unavailable</v>
      </c>
      <c r="BD59" s="13" t="str">
        <v>Unavailable</v>
      </c>
      <c r="BE59" s="13" t="str">
        <v>Unavailable</v>
      </c>
      <c r="BF59" s="13" t="str">
        <v>Unavailable</v>
      </c>
      <c r="BG59" s="13" t="str">
        <v>Unavailable</v>
      </c>
      <c r="BH59" s="13" t="str">
        <v>Unavailable</v>
      </c>
      <c r="BI59" s="13" t="str">
        <v>Unavailable</v>
      </c>
      <c r="BJ59" s="13" t="str">
        <v>Unavailable</v>
      </c>
      <c r="BK59" s="13" t="str">
        <v>Unavailable</v>
      </c>
    </row>
    <row r="60" spans="1:63" x14ac:dyDescent="0.25">
      <c r="A60" s="1" t="s">
        <v>58</v>
      </c>
      <c r="B60" s="1">
        <v>15617618000000</v>
      </c>
      <c r="C60" s="1">
        <v>15711161000000</v>
      </c>
      <c r="D60" s="1">
        <v>15685137000000</v>
      </c>
      <c r="E60" s="1">
        <v>15522038000000</v>
      </c>
      <c r="F60" s="1">
        <v>15521988000000</v>
      </c>
      <c r="G60" s="1">
        <v>15535196000000</v>
      </c>
      <c r="H60" s="1">
        <v>15317980000000</v>
      </c>
      <c r="I60" s="1">
        <v>15316288000000</v>
      </c>
      <c r="J60" s="1">
        <v>15347919000000</v>
      </c>
      <c r="K60" s="1">
        <v>15420351000000</v>
      </c>
      <c r="L60" s="1">
        <v>15223836000000</v>
      </c>
      <c r="M60" s="1">
        <v>15171235000000</v>
      </c>
      <c r="N60" s="1">
        <v>15217537000000</v>
      </c>
      <c r="O60" s="1">
        <v>15278538000000</v>
      </c>
      <c r="P60" s="1">
        <v>15380238000000</v>
      </c>
      <c r="Q60" s="1">
        <v>15437555000000</v>
      </c>
      <c r="R60" s="1">
        <v>15574354000000</v>
      </c>
      <c r="S60" s="1">
        <v>15725265000000</v>
      </c>
      <c r="T60" s="1">
        <v>15723973000000</v>
      </c>
      <c r="U60" s="1">
        <v>15373902000000</v>
      </c>
      <c r="V60" s="1">
        <v>15435592000000</v>
      </c>
      <c r="W60" s="1">
        <v>15465852000000</v>
      </c>
      <c r="X60" s="1">
        <v>15223439000000</v>
      </c>
      <c r="Y60" s="1">
        <v>15251679000000</v>
      </c>
      <c r="Z60" s="1">
        <v>15308906000000</v>
      </c>
      <c r="AA60" s="1">
        <v>15468710000000</v>
      </c>
      <c r="AB60" s="1">
        <v>15499289000000</v>
      </c>
      <c r="AC60" s="1">
        <v>15619204000000</v>
      </c>
      <c r="AD60" s="1">
        <v>15774086000000</v>
      </c>
      <c r="AE60" s="1">
        <v>15999771000000</v>
      </c>
      <c r="AF60" s="1">
        <v>15965539000000</v>
      </c>
      <c r="AG60" s="1">
        <v>16187900000000</v>
      </c>
      <c r="AH60" s="1">
        <v>16399977000000</v>
      </c>
      <c r="AI60" s="1">
        <v>16608121000000</v>
      </c>
      <c r="AJ60" s="1">
        <v>17105155000000</v>
      </c>
      <c r="AK60" s="1">
        <v>17296350000000</v>
      </c>
      <c r="AL60" s="1">
        <v>17443158000000</v>
      </c>
      <c r="AM60" s="1">
        <v>14427080000000</v>
      </c>
      <c r="AN60" s="1">
        <v>14424540000000</v>
      </c>
      <c r="AO60" s="1">
        <v>14877928000000</v>
      </c>
      <c r="AP60" s="1">
        <v>14730851000000</v>
      </c>
      <c r="AQ60" s="1">
        <v>14498240000000</v>
      </c>
      <c r="AR60" s="1">
        <v>14323370000000</v>
      </c>
      <c r="AS60" s="1">
        <v>13747433000000</v>
      </c>
      <c r="AT60" s="1">
        <v>13004896000000</v>
      </c>
      <c r="AU60" s="1">
        <v>12367323000000</v>
      </c>
      <c r="AV60" s="1">
        <v>11880097000000</v>
      </c>
      <c r="AW60" s="1">
        <v>11267942000000</v>
      </c>
      <c r="AX60" s="1">
        <v>10902242000000</v>
      </c>
      <c r="AY60" s="1">
        <v>9588783000000</v>
      </c>
      <c r="AZ60" s="1">
        <v>8824180000000</v>
      </c>
      <c r="BA60" s="1">
        <v>8438662000000</v>
      </c>
      <c r="BB60" s="1">
        <v>8245850000000</v>
      </c>
      <c r="BC60" s="1">
        <v>8238252000000</v>
      </c>
      <c r="BD60" s="1">
        <v>8197208000000</v>
      </c>
      <c r="BE60" s="1">
        <v>7893251000000</v>
      </c>
      <c r="BF60" s="1">
        <v>5322265000000</v>
      </c>
      <c r="BG60" s="1">
        <v>5362909000000</v>
      </c>
      <c r="BH60">
        <v>5383609000000</v>
      </c>
      <c r="BI60">
        <v>5460935000000</v>
      </c>
      <c r="BJ60">
        <v>5765523000000</v>
      </c>
      <c r="BK60" t="str">
        <v>Max LQ data: 61 (ie) LQ-61</v>
      </c>
    </row>
    <row r="61" spans="1:63" x14ac:dyDescent="0.25">
      <c r="A61" s="1" t="s">
        <v>57</v>
      </c>
      <c r="B61" s="1">
        <v>331808000000</v>
      </c>
      <c r="C61" s="1">
        <v>331808000000</v>
      </c>
      <c r="D61" s="1">
        <v>331808000000</v>
      </c>
      <c r="E61" s="1">
        <v>331808000000</v>
      </c>
      <c r="F61" s="1">
        <v>331808000000</v>
      </c>
      <c r="G61" s="1">
        <v>331808000000</v>
      </c>
      <c r="H61" s="1">
        <v>331808000000</v>
      </c>
      <c r="I61" s="1">
        <v>331808000000</v>
      </c>
      <c r="J61" s="1">
        <v>331808000000</v>
      </c>
      <c r="K61" s="1">
        <v>331808000000</v>
      </c>
      <c r="L61" s="1">
        <v>331808000000</v>
      </c>
      <c r="M61" s="1">
        <v>331808000000</v>
      </c>
      <c r="N61" s="1">
        <v>331808000000</v>
      </c>
      <c r="O61" s="1">
        <v>331808000000</v>
      </c>
      <c r="P61" s="1">
        <v>331808000000</v>
      </c>
      <c r="Q61" s="1">
        <v>331808000000</v>
      </c>
      <c r="R61" s="1">
        <v>331808000000</v>
      </c>
      <c r="S61" s="1">
        <v>331808000000</v>
      </c>
      <c r="T61" s="1">
        <v>331808000000</v>
      </c>
      <c r="U61" s="1">
        <v>331808000000</v>
      </c>
      <c r="V61" s="1">
        <v>331808000000</v>
      </c>
      <c r="W61" s="1">
        <v>331808000000</v>
      </c>
      <c r="X61" s="1">
        <v>331808000000</v>
      </c>
      <c r="Y61" s="1">
        <v>331808000000</v>
      </c>
      <c r="Z61" s="1">
        <v>331808000000</v>
      </c>
      <c r="AA61" s="1">
        <v>331808000000</v>
      </c>
      <c r="AB61" s="1">
        <v>401808000000</v>
      </c>
      <c r="AC61" s="1">
        <v>401808000000</v>
      </c>
      <c r="AD61" s="1">
        <v>401808000000</v>
      </c>
      <c r="AE61" s="1">
        <v>401808000000</v>
      </c>
      <c r="AF61" s="1">
        <v>401808000000</v>
      </c>
      <c r="AG61" s="1">
        <v>401808000000</v>
      </c>
      <c r="AH61" s="1">
        <v>401808000000</v>
      </c>
      <c r="AI61" s="1">
        <v>401809000000</v>
      </c>
      <c r="AJ61" s="1">
        <v>131157000000</v>
      </c>
      <c r="AK61" s="1">
        <v>131157000000</v>
      </c>
      <c r="AL61" s="1">
        <v>131157000000</v>
      </c>
      <c r="AM61" s="1">
        <v>23366000000</v>
      </c>
      <c r="AN61" s="1">
        <v>23366000000</v>
      </c>
      <c r="AO61" s="1">
        <v>120242000000</v>
      </c>
      <c r="AP61" s="1">
        <v>120242000000</v>
      </c>
      <c r="AQ61" s="1">
        <v>120242000000</v>
      </c>
      <c r="AR61" s="1">
        <v>120956000000</v>
      </c>
      <c r="AS61" s="1">
        <v>120956000000</v>
      </c>
      <c r="AT61" s="1">
        <v>120645000000</v>
      </c>
      <c r="AU61" s="1">
        <v>120242000000</v>
      </c>
      <c r="AV61" s="1">
        <v>120242000000</v>
      </c>
      <c r="AW61" s="1">
        <v>120242000000</v>
      </c>
      <c r="AX61" s="1">
        <v>120242000000</v>
      </c>
      <c r="AY61" s="1">
        <v>120242000000</v>
      </c>
      <c r="AZ61" s="1">
        <v>116276000000</v>
      </c>
      <c r="BA61" s="1">
        <v>0</v>
      </c>
      <c r="BB61" s="1">
        <v>0</v>
      </c>
      <c r="BC61" s="1">
        <v>0</v>
      </c>
      <c r="BD61" s="1">
        <v>0</v>
      </c>
      <c r="BE61" s="1">
        <v>0</v>
      </c>
      <c r="BF61" s="1">
        <v>0</v>
      </c>
      <c r="BG61" s="1">
        <v>0</v>
      </c>
      <c r="BH61">
        <v>0</v>
      </c>
      <c r="BI61">
        <v>0</v>
      </c>
      <c r="BJ61">
        <v>0</v>
      </c>
      <c r="BK61" t="str">
        <v>Max LQ data: 61 (ie) LQ-61</v>
      </c>
    </row>
    <row r="62" spans="1:63" x14ac:dyDescent="0.25">
      <c r="A62" s="1" t="s">
        <v>56</v>
      </c>
      <c r="B62" s="1">
        <v>751000000</v>
      </c>
      <c r="C62" s="1">
        <v>762000000</v>
      </c>
      <c r="D62" s="1">
        <v>779000000</v>
      </c>
      <c r="E62" s="1">
        <v>811000000</v>
      </c>
      <c r="F62" s="1">
        <v>842000000</v>
      </c>
      <c r="G62" s="1">
        <v>873000000</v>
      </c>
      <c r="H62" s="1">
        <v>925000000</v>
      </c>
      <c r="I62" s="1">
        <v>1003000000</v>
      </c>
      <c r="J62" s="1">
        <v>1091000000</v>
      </c>
      <c r="K62" s="1">
        <v>1200000000</v>
      </c>
      <c r="L62" s="1">
        <v>12297000000</v>
      </c>
      <c r="M62" s="1">
        <v>13794000000</v>
      </c>
      <c r="N62" s="1">
        <v>14975000000</v>
      </c>
      <c r="O62" s="1">
        <v>15776000000</v>
      </c>
      <c r="P62" s="1">
        <v>14853000000</v>
      </c>
      <c r="Q62" s="1">
        <v>14485000000</v>
      </c>
      <c r="R62" s="1">
        <v>14789000000</v>
      </c>
      <c r="S62" s="1">
        <v>15089000000</v>
      </c>
      <c r="T62" s="1">
        <v>15029000000</v>
      </c>
      <c r="U62" s="1">
        <v>14667000000</v>
      </c>
      <c r="V62" s="1">
        <v>20593000000</v>
      </c>
      <c r="W62" s="1">
        <v>21583000000</v>
      </c>
      <c r="X62" s="1">
        <v>51196000000</v>
      </c>
      <c r="Y62" s="1">
        <v>52371000000</v>
      </c>
      <c r="Z62" s="1">
        <v>55054000000</v>
      </c>
      <c r="AA62" s="1">
        <v>10031000000</v>
      </c>
      <c r="AB62" s="1">
        <v>59374000000</v>
      </c>
      <c r="AC62" s="1">
        <v>52580000000</v>
      </c>
      <c r="AD62" s="1">
        <v>54620000000</v>
      </c>
      <c r="AE62" s="1">
        <v>54350000000</v>
      </c>
      <c r="AF62" s="1">
        <v>21079000000</v>
      </c>
      <c r="AG62" s="1">
        <v>29640000000</v>
      </c>
      <c r="AH62" s="1">
        <v>24745000000</v>
      </c>
      <c r="AI62" s="1">
        <v>30225000000</v>
      </c>
      <c r="AJ62" s="1">
        <v>0</v>
      </c>
      <c r="AK62" s="1">
        <v>0</v>
      </c>
      <c r="AL62" s="1">
        <v>0</v>
      </c>
      <c r="AM62" s="1">
        <v>4932000000</v>
      </c>
      <c r="AN62" s="1">
        <v>0</v>
      </c>
      <c r="AO62" s="1">
        <v>139057000000</v>
      </c>
      <c r="AP62" s="1">
        <v>142108000000</v>
      </c>
      <c r="AQ62" s="1">
        <v>140635000000</v>
      </c>
      <c r="AR62" s="1">
        <v>152234000000</v>
      </c>
      <c r="AS62" s="1">
        <v>152782000000</v>
      </c>
      <c r="AT62" s="1">
        <v>144843000000</v>
      </c>
      <c r="AU62" s="1">
        <v>152309000000</v>
      </c>
      <c r="AV62" s="1">
        <v>143036000000</v>
      </c>
      <c r="AW62" s="1">
        <v>129744000000</v>
      </c>
      <c r="AX62" s="1">
        <v>130433000000</v>
      </c>
      <c r="AY62" s="1">
        <v>131703000000</v>
      </c>
      <c r="AZ62" s="1">
        <v>0</v>
      </c>
      <c r="BA62" s="1">
        <v>0</v>
      </c>
      <c r="BB62" s="1">
        <v>0</v>
      </c>
      <c r="BC62" s="1">
        <v>0</v>
      </c>
      <c r="BD62" s="1">
        <v>0</v>
      </c>
      <c r="BE62" s="1">
        <v>0</v>
      </c>
      <c r="BF62" s="1">
        <v>0</v>
      </c>
      <c r="BG62" s="1">
        <v>0</v>
      </c>
      <c r="BH62">
        <v>0</v>
      </c>
      <c r="BI62">
        <v>0</v>
      </c>
      <c r="BJ62">
        <v>0</v>
      </c>
      <c r="BK62" t="str">
        <v>Max LQ data: 61 (ie) LQ-61</v>
      </c>
    </row>
    <row r="63" spans="1:63" x14ac:dyDescent="0.25">
      <c r="A63" s="1" t="s">
        <v>55</v>
      </c>
      <c r="B63" s="1">
        <v>332559000000</v>
      </c>
      <c r="C63" s="1">
        <v>332570000000</v>
      </c>
      <c r="D63" s="1">
        <v>332587000000</v>
      </c>
      <c r="E63" s="1">
        <v>332619000000</v>
      </c>
      <c r="F63" s="1">
        <v>332650000000</v>
      </c>
      <c r="G63" s="1">
        <v>332681000000</v>
      </c>
      <c r="H63" s="1">
        <v>332733000000</v>
      </c>
      <c r="I63" s="1">
        <v>332811000000</v>
      </c>
      <c r="J63" s="1">
        <v>332899000000</v>
      </c>
      <c r="K63" s="1">
        <v>333008000000</v>
      </c>
      <c r="L63" s="1">
        <v>344105000000</v>
      </c>
      <c r="M63" s="1">
        <v>345602000000</v>
      </c>
      <c r="N63" s="1">
        <v>346783000000</v>
      </c>
      <c r="O63" s="1">
        <v>347584000000</v>
      </c>
      <c r="P63" s="1">
        <v>346661000000</v>
      </c>
      <c r="Q63" s="1">
        <v>346293000000</v>
      </c>
      <c r="R63" s="1">
        <v>346597000000</v>
      </c>
      <c r="S63" s="1">
        <v>346897000000</v>
      </c>
      <c r="T63" s="1">
        <v>331808000000</v>
      </c>
      <c r="U63" s="1">
        <v>346475000000</v>
      </c>
      <c r="V63" s="1">
        <v>352401000000</v>
      </c>
      <c r="W63" s="1">
        <v>353391000000</v>
      </c>
      <c r="X63" s="1">
        <v>383004000000</v>
      </c>
      <c r="Y63" s="1">
        <v>384179000000</v>
      </c>
      <c r="Z63" s="1">
        <v>386862000000</v>
      </c>
      <c r="AA63" s="1">
        <v>341839000000</v>
      </c>
      <c r="AB63" s="1">
        <v>461182000000</v>
      </c>
      <c r="AC63" s="1">
        <v>454388000000</v>
      </c>
      <c r="AD63" s="1">
        <v>456428000000</v>
      </c>
      <c r="AE63" s="1">
        <v>456158000000</v>
      </c>
      <c r="AF63" s="1">
        <v>422887000000</v>
      </c>
      <c r="AG63" s="1">
        <v>431448000000</v>
      </c>
      <c r="AH63" s="1">
        <v>426553000000</v>
      </c>
      <c r="AI63" s="1">
        <v>432034000000</v>
      </c>
      <c r="AJ63" s="1">
        <v>131157000000</v>
      </c>
      <c r="AK63" s="1">
        <v>131157000000</v>
      </c>
      <c r="AL63" s="1">
        <v>131157000000</v>
      </c>
      <c r="AM63" s="1">
        <v>23366000000</v>
      </c>
      <c r="AN63" s="1">
        <v>23366000000</v>
      </c>
      <c r="AO63" s="1">
        <v>259299000000</v>
      </c>
      <c r="AP63" s="1">
        <v>262350000000</v>
      </c>
      <c r="AQ63" s="1">
        <v>260877000000</v>
      </c>
      <c r="AR63" s="1">
        <v>273190000000</v>
      </c>
      <c r="AS63" s="1">
        <v>273738000000</v>
      </c>
      <c r="AT63" s="1">
        <v>265488000000</v>
      </c>
      <c r="AU63" s="1">
        <v>272551000000</v>
      </c>
      <c r="AV63" s="1">
        <v>263278000000</v>
      </c>
      <c r="AW63" s="1">
        <v>249986000000</v>
      </c>
      <c r="AX63" s="1">
        <v>250675000000</v>
      </c>
      <c r="AY63" s="1">
        <v>251945000000</v>
      </c>
      <c r="AZ63" s="1">
        <v>116276000000</v>
      </c>
      <c r="BA63" s="1">
        <v>0</v>
      </c>
      <c r="BB63" s="1">
        <v>0</v>
      </c>
      <c r="BC63" s="1">
        <v>0</v>
      </c>
      <c r="BD63" s="1">
        <v>0</v>
      </c>
      <c r="BE63" s="1">
        <v>0</v>
      </c>
      <c r="BF63" s="1">
        <v>0</v>
      </c>
      <c r="BG63" s="1">
        <v>0</v>
      </c>
      <c r="BH63">
        <v>0</v>
      </c>
      <c r="BI63">
        <v>0</v>
      </c>
      <c r="BJ63">
        <v>0</v>
      </c>
      <c r="BK63" t="str">
        <v>Max LQ data: 61 (ie) LQ-61</v>
      </c>
    </row>
    <row r="64" spans="1:63" x14ac:dyDescent="0.25">
      <c r="A64" s="1" t="s">
        <v>54</v>
      </c>
      <c r="B64" s="1">
        <v>0</v>
      </c>
      <c r="C64" s="1">
        <v>46554000000</v>
      </c>
      <c r="D64" s="1">
        <v>44043000000</v>
      </c>
      <c r="E64" s="1">
        <v>43374000000</v>
      </c>
      <c r="F64" s="1">
        <v>254537000000</v>
      </c>
      <c r="G64" s="1">
        <v>35533000000</v>
      </c>
      <c r="H64" s="1">
        <v>571504000000</v>
      </c>
      <c r="I64" s="1">
        <v>595992000000</v>
      </c>
      <c r="J64" s="1">
        <v>30565000000</v>
      </c>
      <c r="K64" s="1">
        <v>30316000000</v>
      </c>
      <c r="L64" s="1">
        <v>26094000000</v>
      </c>
      <c r="M64" s="1">
        <v>25724000000</v>
      </c>
      <c r="N64" s="1">
        <v>25724000000</v>
      </c>
      <c r="O64" s="1">
        <v>569813000000</v>
      </c>
      <c r="P64" s="1">
        <v>439476000000</v>
      </c>
      <c r="Q64" s="1">
        <v>458041000000</v>
      </c>
      <c r="R64" s="1">
        <v>413646000000</v>
      </c>
      <c r="S64" s="1">
        <v>408543000000</v>
      </c>
      <c r="T64" s="1">
        <v>507031000000</v>
      </c>
      <c r="U64" s="1">
        <v>500052000000</v>
      </c>
      <c r="V64" s="1">
        <v>509855000000</v>
      </c>
      <c r="W64" s="1">
        <v>505971000000</v>
      </c>
      <c r="X64" s="1">
        <v>481661000000</v>
      </c>
      <c r="Y64" s="1">
        <v>398364000000</v>
      </c>
      <c r="Z64" s="1">
        <v>214497000000</v>
      </c>
      <c r="AA64" s="1">
        <v>166569000000</v>
      </c>
      <c r="AB64" s="1">
        <v>168774000000</v>
      </c>
      <c r="AC64" s="1">
        <v>150561000000</v>
      </c>
      <c r="AD64" s="1">
        <v>166863000000</v>
      </c>
      <c r="AE64" s="1">
        <v>170603000000</v>
      </c>
      <c r="AF64" s="1">
        <v>157296000000</v>
      </c>
      <c r="AG64" s="1">
        <v>161690000000</v>
      </c>
      <c r="AH64" s="1">
        <v>132491000000</v>
      </c>
      <c r="AI64" s="1">
        <v>130056000000</v>
      </c>
      <c r="AJ64" s="1">
        <v>147516000000</v>
      </c>
      <c r="AK64" s="1">
        <v>158951000000</v>
      </c>
      <c r="AL64" s="1">
        <v>206949000000</v>
      </c>
      <c r="AM64" s="1">
        <v>193380000000</v>
      </c>
      <c r="AN64" s="1">
        <v>221062000000</v>
      </c>
      <c r="AO64" s="1">
        <v>232034000000</v>
      </c>
      <c r="AP64" s="1">
        <v>194702000000</v>
      </c>
      <c r="AQ64" s="1">
        <v>121220000000</v>
      </c>
      <c r="AR64" s="1">
        <v>99995000000</v>
      </c>
      <c r="AS64" s="1">
        <v>117455000000</v>
      </c>
      <c r="AT64" s="1">
        <v>120590000000</v>
      </c>
      <c r="AU64" s="1">
        <v>118002000000</v>
      </c>
      <c r="AV64" s="1">
        <v>162095000000</v>
      </c>
      <c r="AW64" s="1">
        <v>123689000000</v>
      </c>
      <c r="AX64" s="1">
        <v>124709000000</v>
      </c>
      <c r="AY64" s="1">
        <v>119649000000</v>
      </c>
      <c r="AZ64" s="1">
        <v>-116276000000</v>
      </c>
      <c r="BA64" s="1">
        <v>0</v>
      </c>
      <c r="BB64" s="1">
        <v>0</v>
      </c>
      <c r="BC64" s="1">
        <v>0</v>
      </c>
      <c r="BD64" s="1">
        <v>0</v>
      </c>
      <c r="BE64" s="1">
        <v>0</v>
      </c>
      <c r="BF64" s="1">
        <v>0</v>
      </c>
      <c r="BG64" s="1">
        <v>0</v>
      </c>
      <c r="BH64">
        <v>0</v>
      </c>
      <c r="BI64">
        <v>0</v>
      </c>
      <c r="BJ64">
        <v>0</v>
      </c>
      <c r="BK64" t="str">
        <v>Max LQ data: 61 (ie) LQ-61</v>
      </c>
    </row>
    <row r="65" spans="1:63" x14ac:dyDescent="0.25">
      <c r="A65" s="1" t="s">
        <v>53</v>
      </c>
      <c r="B65" s="1">
        <v>33812000000</v>
      </c>
      <c r="C65" s="1">
        <v>33398000000</v>
      </c>
      <c r="D65" s="1">
        <v>32653000000</v>
      </c>
      <c r="E65" s="1">
        <v>31339000000</v>
      </c>
      <c r="F65" s="1">
        <v>30479000000</v>
      </c>
      <c r="G65" s="1">
        <v>30188000000</v>
      </c>
      <c r="H65" s="1">
        <v>31166000000</v>
      </c>
      <c r="I65" s="1">
        <v>30956000000</v>
      </c>
      <c r="J65" s="1">
        <v>31022000000</v>
      </c>
      <c r="K65" s="1">
        <v>32232000000</v>
      </c>
      <c r="L65" s="1">
        <v>35037000000</v>
      </c>
      <c r="M65" s="1">
        <v>34915000000</v>
      </c>
      <c r="N65" s="1">
        <v>32565000000</v>
      </c>
      <c r="O65" s="1">
        <v>33596000000</v>
      </c>
      <c r="P65" s="1">
        <v>22223000000</v>
      </c>
      <c r="Q65" s="1">
        <v>19469000000</v>
      </c>
      <c r="R65" s="1">
        <v>19403000000</v>
      </c>
      <c r="S65" s="1">
        <v>18507000000</v>
      </c>
      <c r="T65" s="1">
        <v>18619000000</v>
      </c>
      <c r="U65" s="1">
        <v>19069000000</v>
      </c>
      <c r="V65" s="1">
        <v>16530000000</v>
      </c>
      <c r="W65" s="1">
        <v>16922000000</v>
      </c>
      <c r="X65" s="1">
        <v>15267000000</v>
      </c>
      <c r="Y65" s="1">
        <v>15958000000</v>
      </c>
      <c r="Z65" s="1">
        <v>16222000000</v>
      </c>
      <c r="AA65" s="1">
        <v>17770000000</v>
      </c>
      <c r="AB65" s="1">
        <v>52447000000</v>
      </c>
      <c r="AC65" s="1">
        <v>51706000000</v>
      </c>
      <c r="AD65" s="1">
        <v>50823000000</v>
      </c>
      <c r="AE65" s="1">
        <v>50081000000</v>
      </c>
      <c r="AF65" s="1">
        <v>91674000000</v>
      </c>
      <c r="AG65" s="1">
        <v>92292000000</v>
      </c>
      <c r="AH65" s="1">
        <v>66286000000</v>
      </c>
      <c r="AI65" s="1">
        <v>73224000000</v>
      </c>
      <c r="AJ65" s="1">
        <v>79061000000</v>
      </c>
      <c r="AK65" s="1">
        <v>74161000000</v>
      </c>
      <c r="AL65" s="1">
        <v>67276000000</v>
      </c>
      <c r="AM65" s="1">
        <v>56421000000</v>
      </c>
      <c r="AN65" s="1">
        <v>35647000000</v>
      </c>
      <c r="AO65" s="1">
        <v>30169000000</v>
      </c>
      <c r="AP65" s="1">
        <v>14935000000</v>
      </c>
      <c r="AQ65" s="1">
        <v>12502000000</v>
      </c>
      <c r="AR65" s="1">
        <v>9636000000</v>
      </c>
      <c r="AS65" s="1">
        <v>5781000000</v>
      </c>
      <c r="AT65" s="1">
        <v>5680000000</v>
      </c>
      <c r="AU65" s="1">
        <v>6030000000</v>
      </c>
      <c r="AV65" s="1">
        <v>6407000000</v>
      </c>
      <c r="AW65" s="1">
        <v>6901000000</v>
      </c>
      <c r="AX65" s="1">
        <v>7376000000</v>
      </c>
      <c r="AY65" s="1">
        <v>8962000000</v>
      </c>
      <c r="AZ65" s="1">
        <v>6922000000</v>
      </c>
      <c r="BA65" s="1">
        <v>8391000000</v>
      </c>
      <c r="BB65" s="1">
        <v>9190000000</v>
      </c>
      <c r="BC65" s="1">
        <v>15651000000</v>
      </c>
      <c r="BD65" s="1">
        <v>19784000000</v>
      </c>
      <c r="BE65" s="1">
        <v>24431000000</v>
      </c>
      <c r="BF65" s="1">
        <v>24201000000</v>
      </c>
      <c r="BG65" s="1">
        <v>25042000000</v>
      </c>
      <c r="BH65">
        <v>26255000000</v>
      </c>
      <c r="BI65">
        <v>25375000000</v>
      </c>
      <c r="BJ65">
        <v>34155000000</v>
      </c>
      <c r="BK65" t="str">
        <v>Max LQ data: 61 (ie) LQ-61</v>
      </c>
    </row>
    <row r="66" spans="1:63" x14ac:dyDescent="0.25">
      <c r="A66" s="1" t="s">
        <v>52</v>
      </c>
      <c r="B66" s="1">
        <v>312033000000</v>
      </c>
      <c r="C66" s="1">
        <v>218873000000</v>
      </c>
      <c r="D66" s="1">
        <v>274019000000</v>
      </c>
      <c r="E66" s="1">
        <v>287667000000</v>
      </c>
      <c r="F66" s="1">
        <v>25630000000</v>
      </c>
      <c r="G66" s="1">
        <v>182083000000</v>
      </c>
      <c r="H66" s="1">
        <v>18704000000</v>
      </c>
      <c r="I66" s="1">
        <v>19898000000</v>
      </c>
      <c r="J66" s="1">
        <v>554802000000</v>
      </c>
      <c r="K66" s="1">
        <v>503443000000</v>
      </c>
      <c r="L66" s="1">
        <v>659556000000</v>
      </c>
      <c r="M66" s="1">
        <v>665847000000</v>
      </c>
      <c r="N66" s="1">
        <v>652352000000</v>
      </c>
      <c r="O66" s="1">
        <v>23916000000</v>
      </c>
      <c r="P66" s="1">
        <v>23357000000</v>
      </c>
      <c r="Q66" s="1">
        <v>22978000000</v>
      </c>
      <c r="R66" s="1">
        <v>22705000000</v>
      </c>
      <c r="S66" s="1">
        <v>22698000000</v>
      </c>
      <c r="T66" s="1">
        <v>66130000000</v>
      </c>
      <c r="U66" s="1">
        <v>29845000000</v>
      </c>
      <c r="V66" s="1">
        <v>18524000000</v>
      </c>
      <c r="W66" s="1">
        <v>18524000000</v>
      </c>
      <c r="X66" s="1">
        <v>27788000000</v>
      </c>
      <c r="Y66" s="1">
        <v>26621000000</v>
      </c>
      <c r="Z66" s="1">
        <v>23752000000</v>
      </c>
      <c r="AA66" s="1">
        <v>74627000000</v>
      </c>
      <c r="AB66" s="1">
        <v>7530000000</v>
      </c>
      <c r="AC66" s="1">
        <v>10479000000</v>
      </c>
      <c r="AD66" s="1">
        <v>22779000000</v>
      </c>
      <c r="AE66" s="1">
        <v>22779000000</v>
      </c>
      <c r="AF66" s="1">
        <v>69946000000</v>
      </c>
      <c r="AG66" s="1">
        <v>79269000000</v>
      </c>
      <c r="AH66" s="1">
        <v>72695000000</v>
      </c>
      <c r="AI66" s="1">
        <v>79734000000</v>
      </c>
      <c r="AJ66" s="1">
        <v>83698000000</v>
      </c>
      <c r="AK66" s="1">
        <v>63466000000</v>
      </c>
      <c r="AL66" s="1">
        <v>70477000000</v>
      </c>
      <c r="AM66" s="1">
        <v>39544000000</v>
      </c>
      <c r="AN66" s="1">
        <v>45492000000</v>
      </c>
      <c r="AO66" s="1">
        <v>27312000000</v>
      </c>
      <c r="AP66" s="1">
        <v>6679000000</v>
      </c>
      <c r="AQ66" s="1">
        <v>11544000000</v>
      </c>
      <c r="AR66" s="1">
        <v>39369000000</v>
      </c>
      <c r="AS66" s="1">
        <v>39340000000</v>
      </c>
      <c r="AT66" s="1">
        <v>41288000000</v>
      </c>
      <c r="AU66" s="1">
        <v>46029000000</v>
      </c>
      <c r="AV66" s="1">
        <v>16807000000</v>
      </c>
      <c r="AW66" s="1">
        <v>11926000000</v>
      </c>
      <c r="AX66" s="1">
        <v>12137000000</v>
      </c>
      <c r="AY66" s="1">
        <v>12381000000</v>
      </c>
      <c r="AZ66" s="1">
        <v>311172000000</v>
      </c>
      <c r="BA66" s="1">
        <v>326591000000</v>
      </c>
      <c r="BB66" s="1">
        <v>250685000000</v>
      </c>
      <c r="BC66" s="1">
        <v>228426000000</v>
      </c>
      <c r="BD66" s="1">
        <v>251748000000</v>
      </c>
      <c r="BE66" s="1">
        <v>266330000000</v>
      </c>
      <c r="BF66" s="1">
        <v>290563000000</v>
      </c>
      <c r="BG66" s="1">
        <v>300183000000</v>
      </c>
      <c r="BH66">
        <v>304402000000</v>
      </c>
      <c r="BI66">
        <v>302718000000</v>
      </c>
      <c r="BJ66">
        <v>253879000000</v>
      </c>
      <c r="BK66" t="str">
        <v>Max LQ data: 61 (ie) LQ-61</v>
      </c>
    </row>
    <row r="67" spans="1:63" x14ac:dyDescent="0.25">
      <c r="A67" s="6" t="s">
        <v>51</v>
      </c>
      <c r="B67" s="4">
        <v>16296022000000</v>
      </c>
      <c r="C67" s="4">
        <v>16342556000000</v>
      </c>
      <c r="D67" s="4">
        <v>16368439000000</v>
      </c>
      <c r="E67" s="4">
        <v>16217037000000</v>
      </c>
      <c r="F67" s="4">
        <v>16165284000000</v>
      </c>
      <c r="G67" s="4">
        <v>16115681000000</v>
      </c>
      <c r="H67" s="4">
        <v>16272087000000</v>
      </c>
      <c r="I67" s="4">
        <v>16295945000000</v>
      </c>
      <c r="J67" s="4">
        <v>16297207000000</v>
      </c>
      <c r="K67" s="4">
        <v>16319350000000</v>
      </c>
      <c r="L67" s="4">
        <v>16288628000000</v>
      </c>
      <c r="M67" s="4">
        <v>16243323000000</v>
      </c>
      <c r="N67" s="4">
        <v>16274961000000</v>
      </c>
      <c r="O67" s="4">
        <v>16253447000000</v>
      </c>
      <c r="P67" s="4">
        <v>16211955000000</v>
      </c>
      <c r="Q67" s="4">
        <v>16284336000000</v>
      </c>
      <c r="R67" s="4">
        <v>16376705000000</v>
      </c>
      <c r="S67" s="4">
        <v>16521910000000</v>
      </c>
      <c r="T67" s="4">
        <v>16647561000000</v>
      </c>
      <c r="U67" s="4">
        <v>16269343000000</v>
      </c>
      <c r="V67" s="4">
        <v>16332902000000</v>
      </c>
      <c r="W67" s="4">
        <v>16360660000000</v>
      </c>
      <c r="X67" s="4">
        <v>16131159000000</v>
      </c>
      <c r="Y67" s="4">
        <v>16076801000000</v>
      </c>
      <c r="Z67" s="4">
        <v>15950239000000</v>
      </c>
      <c r="AA67" s="4">
        <v>16069515000000</v>
      </c>
      <c r="AB67" s="4">
        <v>16189222000000</v>
      </c>
      <c r="AC67" s="4">
        <v>16286338000000</v>
      </c>
      <c r="AD67" s="4">
        <v>16470979000000</v>
      </c>
      <c r="AE67" s="4">
        <v>16699392000000</v>
      </c>
      <c r="AF67" s="4">
        <v>16707342000000</v>
      </c>
      <c r="AG67" s="4">
        <v>16952599000000</v>
      </c>
      <c r="AH67" s="4">
        <v>17098002000000</v>
      </c>
      <c r="AI67" s="4">
        <v>17323169000000</v>
      </c>
      <c r="AJ67" s="4">
        <v>17546587000000</v>
      </c>
      <c r="AK67" s="4">
        <v>17724085000000</v>
      </c>
      <c r="AL67" s="4">
        <v>17919017000000</v>
      </c>
      <c r="AM67" s="4">
        <v>14739791000000</v>
      </c>
      <c r="AN67" s="4">
        <v>14750107000000</v>
      </c>
      <c r="AO67" s="4">
        <v>15426742000000</v>
      </c>
      <c r="AP67" s="4">
        <v>15209517000000</v>
      </c>
      <c r="AQ67" s="4">
        <v>14904383000000</v>
      </c>
      <c r="AR67" s="4">
        <v>14745560000000</v>
      </c>
      <c r="AS67" s="4">
        <v>14183747000000</v>
      </c>
      <c r="AT67" s="4">
        <v>13437942000000</v>
      </c>
      <c r="AU67" s="4">
        <v>12809935000000</v>
      </c>
      <c r="AV67" s="4">
        <v>12328684000000</v>
      </c>
      <c r="AW67" s="4">
        <v>11660444000000</v>
      </c>
      <c r="AX67" s="4">
        <v>11297139000000</v>
      </c>
      <c r="AY67" s="4">
        <v>9981720000000</v>
      </c>
      <c r="AZ67" s="4">
        <v>9142274000000</v>
      </c>
      <c r="BA67" s="4">
        <v>8773644000000</v>
      </c>
      <c r="BB67" s="4">
        <v>8505725000000</v>
      </c>
      <c r="BC67" s="4">
        <v>8482329000000</v>
      </c>
      <c r="BD67" s="4">
        <v>8468740000000</v>
      </c>
      <c r="BE67" s="4">
        <v>8184012000000</v>
      </c>
      <c r="BF67" s="4">
        <v>5637029000000</v>
      </c>
      <c r="BG67" s="4">
        <v>5688134000000</v>
      </c>
      <c r="BH67">
        <v>5714266000000</v>
      </c>
      <c r="BI67">
        <v>5789028000000</v>
      </c>
      <c r="BJ67">
        <v>6053557000000</v>
      </c>
      <c r="BK67" t="str">
        <v>Max LQ data: 61 (ie) LQ-61</v>
      </c>
    </row>
    <row r="68" spans="1:63" s="13" customFormat="1" x14ac:dyDescent="0.25">
      <c r="B68" s="13" t="str">
        <v>Unavailable</v>
      </c>
      <c r="C68" s="13" t="str">
        <v>Unavailable</v>
      </c>
      <c r="D68" s="13" t="str">
        <v>Unavailable</v>
      </c>
      <c r="E68" s="13" t="str">
        <v>Unavailable</v>
      </c>
      <c r="F68" s="13" t="str">
        <v>Unavailable</v>
      </c>
      <c r="G68" s="13" t="str">
        <v>Unavailable</v>
      </c>
      <c r="H68" s="13" t="str">
        <v>Unavailable</v>
      </c>
      <c r="I68" s="13" t="str">
        <v>Unavailable</v>
      </c>
      <c r="J68" s="13" t="str">
        <v>Unavailable</v>
      </c>
      <c r="K68" s="13" t="str">
        <v>Unavailable</v>
      </c>
      <c r="L68" s="13" t="str">
        <v>Unavailable</v>
      </c>
      <c r="M68" s="13" t="str">
        <v>Unavailable</v>
      </c>
      <c r="N68" s="13" t="str">
        <v>Unavailable</v>
      </c>
      <c r="O68" s="13" t="str">
        <v>Unavailable</v>
      </c>
      <c r="P68" s="13" t="str">
        <v>Unavailable</v>
      </c>
      <c r="Q68" s="13" t="str">
        <v>Unavailable</v>
      </c>
      <c r="R68" s="13" t="str">
        <v>Unavailable</v>
      </c>
      <c r="S68" s="13" t="str">
        <v>Unavailable</v>
      </c>
      <c r="T68" s="13" t="str">
        <v>Unavailable</v>
      </c>
      <c r="U68" s="13" t="str">
        <v>Unavailable</v>
      </c>
      <c r="V68" s="13" t="str">
        <v>Unavailable</v>
      </c>
      <c r="W68" s="13" t="str">
        <v>Unavailable</v>
      </c>
      <c r="X68" s="13" t="str">
        <v>Unavailable</v>
      </c>
      <c r="Y68" s="13" t="str">
        <v>Unavailable</v>
      </c>
      <c r="Z68" s="13" t="str">
        <v>Unavailable</v>
      </c>
      <c r="AA68" s="13" t="str">
        <v>Unavailable</v>
      </c>
      <c r="AB68" s="13" t="str">
        <v>Unavailable</v>
      </c>
      <c r="AC68" s="13" t="str">
        <v>Unavailable</v>
      </c>
      <c r="AD68" s="13" t="str">
        <v>Unavailable</v>
      </c>
      <c r="AE68" s="13" t="str">
        <v>Unavailable</v>
      </c>
      <c r="AF68" s="13" t="str">
        <v>Unavailable</v>
      </c>
      <c r="AG68" s="13" t="str">
        <v>Unavailable</v>
      </c>
      <c r="AH68" s="13" t="str">
        <v>Unavailable</v>
      </c>
      <c r="AI68" s="13" t="str">
        <v>Unavailable</v>
      </c>
      <c r="AJ68" s="13" t="str">
        <v>Unavailable</v>
      </c>
      <c r="AK68" s="13" t="str">
        <v>Unavailable</v>
      </c>
      <c r="AL68" s="13" t="str">
        <v>Unavailable</v>
      </c>
      <c r="AM68" s="13" t="str">
        <v>Unavailable</v>
      </c>
      <c r="AN68" s="13" t="str">
        <v>Unavailable</v>
      </c>
      <c r="AO68" s="13" t="str">
        <v>Unavailable</v>
      </c>
      <c r="AP68" s="13" t="str">
        <v>Unavailable</v>
      </c>
      <c r="AQ68" s="13" t="str">
        <v>Unavailable</v>
      </c>
      <c r="AR68" s="13" t="str">
        <v>Unavailable</v>
      </c>
      <c r="AS68" s="13" t="str">
        <v>Unavailable</v>
      </c>
      <c r="AT68" s="13" t="str">
        <v>Unavailable</v>
      </c>
      <c r="AU68" s="13" t="str">
        <v>Unavailable</v>
      </c>
      <c r="AV68" s="13" t="str">
        <v>Unavailable</v>
      </c>
      <c r="AW68" s="13" t="str">
        <v>Unavailable</v>
      </c>
      <c r="AX68" s="13" t="str">
        <v>Unavailable</v>
      </c>
      <c r="AY68" s="13" t="str">
        <v>Unavailable</v>
      </c>
      <c r="AZ68" s="13" t="str">
        <v>Unavailable</v>
      </c>
      <c r="BA68" s="13" t="str">
        <v>Unavailable</v>
      </c>
      <c r="BB68" s="13" t="str">
        <v>Unavailable</v>
      </c>
      <c r="BC68" s="13" t="str">
        <v>Unavailable</v>
      </c>
      <c r="BD68" s="13" t="str">
        <v>Unavailable</v>
      </c>
      <c r="BE68" s="13" t="str">
        <v>Unavailable</v>
      </c>
      <c r="BF68" s="13" t="str">
        <v>Unavailable</v>
      </c>
      <c r="BG68" s="13" t="str">
        <v>Unavailable</v>
      </c>
      <c r="BH68" s="13" t="str">
        <v>Unavailable</v>
      </c>
      <c r="BI68" s="13" t="str">
        <v>Unavailable</v>
      </c>
      <c r="BJ68" s="13" t="str">
        <v>Unavailable</v>
      </c>
      <c r="BK68" s="13" t="str">
        <v>Unavailable</v>
      </c>
    </row>
    <row r="69" spans="1:63" x14ac:dyDescent="0.25">
      <c r="A69" s="1" t="s">
        <v>50</v>
      </c>
      <c r="B69" s="1">
        <v>0</v>
      </c>
      <c r="C69" s="1">
        <v>0</v>
      </c>
      <c r="D69" s="1">
        <v>0</v>
      </c>
      <c r="E69" s="1">
        <v>0</v>
      </c>
      <c r="F69" s="1">
        <v>0</v>
      </c>
      <c r="G69" s="1">
        <v>0</v>
      </c>
      <c r="H69" s="1">
        <v>0</v>
      </c>
      <c r="I69" s="1">
        <v>0</v>
      </c>
      <c r="J69" s="1">
        <v>0</v>
      </c>
      <c r="K69" s="1">
        <v>0</v>
      </c>
      <c r="L69" s="1">
        <v>0</v>
      </c>
      <c r="M69" s="1">
        <v>0</v>
      </c>
      <c r="N69" s="1">
        <v>0</v>
      </c>
      <c r="O69" s="1">
        <v>0</v>
      </c>
      <c r="P69" s="1">
        <v>0</v>
      </c>
      <c r="Q69" s="1">
        <v>0</v>
      </c>
      <c r="R69" s="1">
        <v>0</v>
      </c>
      <c r="S69" s="1">
        <v>0</v>
      </c>
      <c r="T69" s="1">
        <v>0</v>
      </c>
      <c r="U69" s="1">
        <v>0</v>
      </c>
      <c r="V69" s="1">
        <v>0</v>
      </c>
      <c r="W69" s="1">
        <v>0</v>
      </c>
      <c r="X69" s="1">
        <v>0</v>
      </c>
      <c r="Y69" s="1">
        <v>0</v>
      </c>
      <c r="Z69" s="1">
        <v>0</v>
      </c>
      <c r="AA69" s="1">
        <v>0</v>
      </c>
      <c r="AB69" s="1">
        <v>0</v>
      </c>
      <c r="AC69" s="1">
        <v>0</v>
      </c>
      <c r="AD69" s="1">
        <v>0</v>
      </c>
      <c r="AE69" s="1">
        <v>0</v>
      </c>
      <c r="AF69" s="1">
        <v>0</v>
      </c>
      <c r="AG69" s="1">
        <v>0</v>
      </c>
      <c r="AH69" s="1">
        <v>0</v>
      </c>
      <c r="AI69" s="1">
        <v>0</v>
      </c>
      <c r="AJ69" s="1">
        <v>0</v>
      </c>
      <c r="AK69" s="1">
        <v>0</v>
      </c>
      <c r="AL69" s="1">
        <v>0</v>
      </c>
      <c r="AM69" s="1">
        <v>0</v>
      </c>
      <c r="AN69" s="1">
        <v>0</v>
      </c>
      <c r="AO69" s="1">
        <v>0</v>
      </c>
      <c r="AP69" s="1">
        <v>0</v>
      </c>
      <c r="AQ69" s="1">
        <v>0</v>
      </c>
      <c r="AR69" s="1">
        <v>0</v>
      </c>
      <c r="AS69" s="1">
        <v>0</v>
      </c>
      <c r="AT69" s="1">
        <v>0</v>
      </c>
      <c r="AU69" s="1">
        <v>0</v>
      </c>
      <c r="AV69" s="1">
        <v>0</v>
      </c>
      <c r="AW69" s="1">
        <v>0</v>
      </c>
      <c r="AX69" s="1">
        <v>0</v>
      </c>
      <c r="AY69" s="1">
        <v>0</v>
      </c>
      <c r="AZ69" s="1">
        <v>0</v>
      </c>
      <c r="BA69" s="1">
        <v>0</v>
      </c>
      <c r="BB69" s="1">
        <v>0</v>
      </c>
      <c r="BC69" s="1">
        <v>0</v>
      </c>
      <c r="BD69" s="1">
        <v>0</v>
      </c>
      <c r="BE69" s="1">
        <v>0</v>
      </c>
      <c r="BF69" s="1">
        <v>0</v>
      </c>
      <c r="BG69" s="1">
        <v>0</v>
      </c>
      <c r="BH69">
        <v>0</v>
      </c>
      <c r="BI69">
        <v>0</v>
      </c>
      <c r="BJ69">
        <v>0</v>
      </c>
      <c r="BK69" t="str">
        <v>Max LQ data: 61 (ie) LQ-61</v>
      </c>
    </row>
    <row r="70" spans="1:63" x14ac:dyDescent="0.25">
      <c r="A70" s="6" t="s">
        <v>49</v>
      </c>
      <c r="B70" s="5">
        <v>20905695000000</v>
      </c>
      <c r="C70" s="5">
        <v>21046352000000</v>
      </c>
      <c r="D70" s="5">
        <v>21261379000000</v>
      </c>
      <c r="E70" s="5">
        <v>21429704000000</v>
      </c>
      <c r="F70" s="5">
        <v>21857215000000</v>
      </c>
      <c r="G70" s="5">
        <v>22206739000000</v>
      </c>
      <c r="H70" s="5">
        <v>21560996000000</v>
      </c>
      <c r="I70" s="5">
        <v>20890931000000</v>
      </c>
      <c r="J70" s="5">
        <v>21169988000000</v>
      </c>
      <c r="K70" s="5">
        <v>21378510000000</v>
      </c>
      <c r="L70" s="5">
        <v>21711480000000</v>
      </c>
      <c r="M70" s="5">
        <v>21871641000000</v>
      </c>
      <c r="N70" s="5">
        <v>22067977000000</v>
      </c>
      <c r="O70" s="5">
        <v>21491716000000</v>
      </c>
      <c r="P70" s="5">
        <v>21038858000000</v>
      </c>
      <c r="Q70" s="5">
        <v>20653880000000</v>
      </c>
      <c r="R70" s="5">
        <v>21106235000000</v>
      </c>
      <c r="S70" s="5">
        <v>20738125000000</v>
      </c>
      <c r="T70" s="5">
        <v>20255395000000</v>
      </c>
      <c r="U70" s="5">
        <v>19504357000000</v>
      </c>
      <c r="V70" s="5">
        <v>19476250000000</v>
      </c>
      <c r="W70" s="5">
        <v>19567498000000</v>
      </c>
      <c r="X70" s="5">
        <v>19390779000000</v>
      </c>
      <c r="Y70" s="5">
        <v>19036815000000</v>
      </c>
      <c r="Z70" s="5">
        <v>18866349000000</v>
      </c>
      <c r="AA70" s="5">
        <v>18667187000000</v>
      </c>
      <c r="AB70" s="5">
        <v>18947097000000</v>
      </c>
      <c r="AC70" s="5">
        <v>18948478000000</v>
      </c>
      <c r="AD70" s="5">
        <v>19527889000000</v>
      </c>
      <c r="AE70" s="5">
        <v>19626403000000</v>
      </c>
      <c r="AF70" s="5">
        <v>19371535000000</v>
      </c>
      <c r="AG70" s="5">
        <v>19556881000000</v>
      </c>
      <c r="AH70" s="5">
        <v>19639051000000</v>
      </c>
      <c r="AI70" s="5">
        <v>19763133000000</v>
      </c>
      <c r="AJ70" s="5">
        <v>19873277000000</v>
      </c>
      <c r="AK70" s="5">
        <v>20140922000000</v>
      </c>
      <c r="AL70" s="5">
        <v>20425218000000</v>
      </c>
      <c r="AM70" s="5">
        <v>17321565000000</v>
      </c>
      <c r="AN70" s="5">
        <v>17996476000000</v>
      </c>
      <c r="AO70" s="5">
        <v>17892537000000</v>
      </c>
      <c r="AP70" s="5">
        <v>17528854000000</v>
      </c>
      <c r="AQ70" s="5">
        <v>17195352000000</v>
      </c>
      <c r="AR70" s="5">
        <v>17144425000000</v>
      </c>
      <c r="AS70" s="5">
        <v>16530654000000</v>
      </c>
      <c r="AT70" s="5">
        <v>15604899000000</v>
      </c>
      <c r="AU70" s="5">
        <v>14894990000000</v>
      </c>
      <c r="AV70" s="5">
        <v>14621442000000</v>
      </c>
      <c r="AW70" s="5">
        <v>13769955000000</v>
      </c>
      <c r="AX70" s="5">
        <v>13362993000000</v>
      </c>
      <c r="AY70" s="5">
        <v>12168517000000</v>
      </c>
      <c r="AZ70" s="5">
        <v>11214927000000</v>
      </c>
      <c r="BA70" s="5">
        <v>10572671000000</v>
      </c>
      <c r="BB70" s="5">
        <v>10654723000000</v>
      </c>
      <c r="BC70" s="5">
        <v>10950501000000</v>
      </c>
      <c r="BD70" s="5">
        <v>10551285000000</v>
      </c>
      <c r="BE70" s="5">
        <v>10437249000000</v>
      </c>
      <c r="BF70" s="5">
        <v>7332051000000</v>
      </c>
      <c r="BG70" s="5">
        <v>7469611000000</v>
      </c>
      <c r="BH70">
        <v>7255252000000</v>
      </c>
      <c r="BI70">
        <v>7265366000000</v>
      </c>
      <c r="BJ70">
        <v>7611860000000</v>
      </c>
      <c r="BK70" t="str">
        <v>Max LQ data: 61 (ie) LQ-61</v>
      </c>
    </row>
    <row r="71" spans="1:63" s="13" customFormat="1" x14ac:dyDescent="0.25">
      <c r="B71" s="13" t="str">
        <v>Unavailable</v>
      </c>
      <c r="C71" s="13" t="str">
        <v>Unavailable</v>
      </c>
      <c r="D71" s="13" t="str">
        <v>Unavailable</v>
      </c>
      <c r="E71" s="13" t="str">
        <v>Unavailable</v>
      </c>
      <c r="F71" s="13" t="str">
        <v>Unavailable</v>
      </c>
      <c r="G71" s="13" t="str">
        <v>Unavailable</v>
      </c>
      <c r="H71" s="13" t="str">
        <v>Unavailable</v>
      </c>
      <c r="I71" s="13" t="str">
        <v>Unavailable</v>
      </c>
      <c r="J71" s="13" t="str">
        <v>Unavailable</v>
      </c>
      <c r="K71" s="13" t="str">
        <v>Unavailable</v>
      </c>
      <c r="L71" s="13" t="str">
        <v>Unavailable</v>
      </c>
      <c r="M71" s="13" t="str">
        <v>Unavailable</v>
      </c>
      <c r="N71" s="13" t="str">
        <v>Unavailable</v>
      </c>
      <c r="O71" s="13" t="str">
        <v>Unavailable</v>
      </c>
      <c r="P71" s="13" t="str">
        <v>Unavailable</v>
      </c>
      <c r="Q71" s="13" t="str">
        <v>Unavailable</v>
      </c>
      <c r="R71" s="13" t="str">
        <v>Unavailable</v>
      </c>
      <c r="S71" s="13" t="str">
        <v>Unavailable</v>
      </c>
      <c r="T71" s="13" t="str">
        <v>Unavailable</v>
      </c>
      <c r="U71" s="13" t="str">
        <v>Unavailable</v>
      </c>
      <c r="V71" s="13" t="str">
        <v>Unavailable</v>
      </c>
      <c r="W71" s="13" t="str">
        <v>Unavailable</v>
      </c>
      <c r="X71" s="13" t="str">
        <v>Unavailable</v>
      </c>
      <c r="Y71" s="13" t="str">
        <v>Unavailable</v>
      </c>
      <c r="Z71" s="13" t="str">
        <v>Unavailable</v>
      </c>
      <c r="AA71" s="13" t="str">
        <v>Unavailable</v>
      </c>
      <c r="AB71" s="13" t="str">
        <v>Unavailable</v>
      </c>
      <c r="AC71" s="13" t="str">
        <v>Unavailable</v>
      </c>
      <c r="AD71" s="13" t="str">
        <v>Unavailable</v>
      </c>
      <c r="AE71" s="13" t="str">
        <v>Unavailable</v>
      </c>
      <c r="AF71" s="13" t="str">
        <v>Unavailable</v>
      </c>
      <c r="AG71" s="13" t="str">
        <v>Unavailable</v>
      </c>
      <c r="AH71" s="13" t="str">
        <v>Unavailable</v>
      </c>
      <c r="AI71" s="13" t="str">
        <v>Unavailable</v>
      </c>
      <c r="AJ71" s="13" t="str">
        <v>Unavailable</v>
      </c>
      <c r="AK71" s="13" t="str">
        <v>Unavailable</v>
      </c>
      <c r="AL71" s="13" t="str">
        <v>Unavailable</v>
      </c>
      <c r="AM71" s="13" t="str">
        <v>Unavailable</v>
      </c>
      <c r="AN71" s="13" t="str">
        <v>Unavailable</v>
      </c>
      <c r="AO71" s="13" t="str">
        <v>Unavailable</v>
      </c>
      <c r="AP71" s="13" t="str">
        <v>Unavailable</v>
      </c>
      <c r="AQ71" s="13" t="str">
        <v>Unavailable</v>
      </c>
      <c r="AR71" s="13" t="str">
        <v>Unavailable</v>
      </c>
      <c r="AS71" s="13" t="str">
        <v>Unavailable</v>
      </c>
      <c r="AT71" s="13" t="str">
        <v>Unavailable</v>
      </c>
      <c r="AU71" s="13" t="str">
        <v>Unavailable</v>
      </c>
      <c r="AV71" s="13" t="str">
        <v>Unavailable</v>
      </c>
      <c r="AW71" s="13" t="str">
        <v>Unavailable</v>
      </c>
      <c r="AX71" s="13" t="str">
        <v>Unavailable</v>
      </c>
      <c r="AY71" s="13" t="str">
        <v>Unavailable</v>
      </c>
      <c r="AZ71" s="13" t="str">
        <v>Unavailable</v>
      </c>
      <c r="BA71" s="13" t="str">
        <v>Unavailable</v>
      </c>
      <c r="BB71" s="13" t="str">
        <v>Unavailable</v>
      </c>
      <c r="BC71" s="13" t="str">
        <v>Unavailable</v>
      </c>
      <c r="BD71" s="13" t="str">
        <v>Unavailable</v>
      </c>
      <c r="BE71" s="13" t="str">
        <v>Unavailable</v>
      </c>
      <c r="BF71" s="13" t="str">
        <v>Unavailable</v>
      </c>
      <c r="BG71" s="13" t="str">
        <v>Unavailable</v>
      </c>
      <c r="BH71" s="13" t="str">
        <v>Unavailable</v>
      </c>
      <c r="BI71" s="13" t="str">
        <v>Unavailable</v>
      </c>
      <c r="BJ71" s="13" t="str">
        <v>Unavailable</v>
      </c>
      <c r="BK71" s="13" t="str">
        <v>Unavailable</v>
      </c>
    </row>
    <row r="72" spans="1:63" x14ac:dyDescent="0.25">
      <c r="A72" s="1" t="s">
        <v>48</v>
      </c>
      <c r="B72" s="1">
        <v>3100153000000</v>
      </c>
      <c r="C72" s="1">
        <v>3353971000000</v>
      </c>
      <c r="D72" s="1">
        <v>3876638000000</v>
      </c>
      <c r="E72" s="1">
        <v>3680711000000</v>
      </c>
      <c r="F72" s="1">
        <v>3834409000000</v>
      </c>
      <c r="G72" s="1">
        <v>4282319000000</v>
      </c>
      <c r="H72" s="1">
        <v>3885643000000</v>
      </c>
      <c r="I72" s="1">
        <v>3614284000000</v>
      </c>
      <c r="J72" s="1">
        <v>3755271000000</v>
      </c>
      <c r="K72" s="1">
        <v>4101180000000</v>
      </c>
      <c r="L72" s="1">
        <v>3946653000000</v>
      </c>
      <c r="M72" s="1">
        <v>3558577000000</v>
      </c>
      <c r="N72" s="1">
        <v>3557355000000</v>
      </c>
      <c r="O72" s="1">
        <v>3101191000000</v>
      </c>
      <c r="P72" s="1">
        <v>2503888000000</v>
      </c>
      <c r="Q72" s="1">
        <v>2334070000000</v>
      </c>
      <c r="R72" s="1">
        <v>2147440000000</v>
      </c>
      <c r="S72" s="1">
        <v>2014981000000</v>
      </c>
      <c r="T72" s="1">
        <v>1965902000000</v>
      </c>
      <c r="U72" s="1">
        <v>1743250000000</v>
      </c>
      <c r="V72" s="1">
        <v>1524890000000</v>
      </c>
      <c r="W72" s="1">
        <v>1523406000000</v>
      </c>
      <c r="X72" s="1">
        <v>1494161000000</v>
      </c>
      <c r="Y72" s="1">
        <v>1292994000000</v>
      </c>
      <c r="Z72" s="1">
        <v>1134725000000</v>
      </c>
      <c r="AA72" s="1">
        <v>1248653000000</v>
      </c>
      <c r="AB72" s="1">
        <v>1085887000000</v>
      </c>
      <c r="AC72" s="1">
        <v>876399000000</v>
      </c>
      <c r="AD72" s="1">
        <v>1108780000000</v>
      </c>
      <c r="AE72" s="1">
        <v>1360393000000</v>
      </c>
      <c r="AF72" s="1">
        <v>1076740000000</v>
      </c>
      <c r="AG72" s="1">
        <v>919512000000</v>
      </c>
      <c r="AH72" s="1">
        <v>1054319000000</v>
      </c>
      <c r="AI72" s="1">
        <v>1121004000000</v>
      </c>
      <c r="AJ72" s="1">
        <v>1090749000000</v>
      </c>
      <c r="AK72" s="1">
        <v>1137858000000</v>
      </c>
      <c r="AL72" s="1">
        <v>1177079000000</v>
      </c>
      <c r="AM72" s="1">
        <v>1082122000000</v>
      </c>
      <c r="AN72" s="1">
        <v>925932000000</v>
      </c>
      <c r="AO72" s="1">
        <v>927105000000</v>
      </c>
      <c r="AP72" s="1">
        <v>910644000000</v>
      </c>
      <c r="AQ72" s="1">
        <v>1066695000000</v>
      </c>
      <c r="AR72" s="1">
        <v>791478000000</v>
      </c>
      <c r="AS72" s="1">
        <v>913785000000</v>
      </c>
      <c r="AT72" s="1">
        <v>825038000000</v>
      </c>
      <c r="AU72" s="1">
        <v>886165000000</v>
      </c>
      <c r="AV72" s="1">
        <v>853971000000</v>
      </c>
      <c r="AW72" s="1">
        <v>840044000000</v>
      </c>
      <c r="AX72" s="1">
        <v>736011000000</v>
      </c>
      <c r="AY72" s="1">
        <v>706881000000</v>
      </c>
      <c r="AZ72" s="1">
        <v>975369000000</v>
      </c>
      <c r="BA72" s="1">
        <v>930065000000</v>
      </c>
      <c r="BB72" s="1">
        <v>396434000000</v>
      </c>
      <c r="BC72" s="1">
        <v>517954000000</v>
      </c>
      <c r="BD72" s="1">
        <v>28972000000</v>
      </c>
      <c r="BE72" s="1">
        <v>455687000000</v>
      </c>
      <c r="BF72" s="1">
        <v>367785000000</v>
      </c>
      <c r="BG72" s="1">
        <v>399918000000</v>
      </c>
      <c r="BH72">
        <v>366899000000</v>
      </c>
      <c r="BI72">
        <v>479994000000</v>
      </c>
      <c r="BJ72">
        <v>339777000000</v>
      </c>
      <c r="BK72" t="str">
        <v>Max LQ data: 61 (ie) LQ-61</v>
      </c>
    </row>
    <row r="73" spans="1:63" x14ac:dyDescent="0.25">
      <c r="A73" s="1" t="s">
        <v>47</v>
      </c>
      <c r="B73" s="1">
        <v>522337000000</v>
      </c>
      <c r="C73" s="1">
        <v>508992000000</v>
      </c>
      <c r="D73" s="1">
        <v>325584000000</v>
      </c>
      <c r="E73" s="1">
        <v>862800000000</v>
      </c>
      <c r="F73" s="1">
        <v>572936000000</v>
      </c>
      <c r="G73" s="1">
        <v>522633000000</v>
      </c>
      <c r="H73" s="1">
        <v>410973000000</v>
      </c>
      <c r="I73" s="1">
        <v>416148000000</v>
      </c>
      <c r="J73" s="1">
        <v>115159000000</v>
      </c>
      <c r="K73" s="1">
        <v>347075000000</v>
      </c>
      <c r="L73" s="1">
        <v>430683000000</v>
      </c>
      <c r="M73" s="1">
        <v>139925000000</v>
      </c>
      <c r="N73" s="1">
        <v>466733000000</v>
      </c>
      <c r="O73" s="1">
        <v>404632000000</v>
      </c>
      <c r="P73" s="1">
        <v>641024000000</v>
      </c>
      <c r="Q73" s="1">
        <v>1792618000000</v>
      </c>
      <c r="R73" s="1">
        <v>1532135000000</v>
      </c>
      <c r="S73" s="1">
        <v>1435748000000</v>
      </c>
      <c r="T73" s="1">
        <v>817291000000</v>
      </c>
      <c r="U73" s="1">
        <v>603624000000</v>
      </c>
      <c r="V73" s="1">
        <v>238301000000</v>
      </c>
      <c r="W73" s="1">
        <v>1094700000000</v>
      </c>
      <c r="X73" s="1">
        <v>2048698000000</v>
      </c>
      <c r="Y73" s="1">
        <v>2102565000000</v>
      </c>
      <c r="Z73" s="1">
        <v>1623576000000</v>
      </c>
      <c r="AA73" s="1">
        <v>7753724000000</v>
      </c>
      <c r="AB73" s="1">
        <v>4126594000000</v>
      </c>
      <c r="AC73" s="1">
        <v>4523405000000</v>
      </c>
      <c r="AD73" s="1">
        <v>3680443000000</v>
      </c>
      <c r="AE73" s="1">
        <v>3212127000000</v>
      </c>
      <c r="AF73" s="1">
        <v>3767471000000</v>
      </c>
      <c r="AG73" s="1">
        <v>4020291000000</v>
      </c>
      <c r="AH73" s="1">
        <v>4118807000000</v>
      </c>
      <c r="AI73" s="1">
        <v>3673168000000</v>
      </c>
      <c r="AJ73" s="1">
        <v>2790989000000</v>
      </c>
      <c r="AK73" s="1">
        <v>2589362000000</v>
      </c>
      <c r="AL73" s="1">
        <v>2972363000000</v>
      </c>
      <c r="AM73" s="1">
        <v>1956486000000</v>
      </c>
      <c r="AN73" s="1">
        <v>2495236000000</v>
      </c>
      <c r="AO73" s="1">
        <v>3280822000000</v>
      </c>
      <c r="AP73" s="1">
        <v>2414974000000</v>
      </c>
      <c r="AQ73" s="1">
        <v>1603271000000</v>
      </c>
      <c r="AR73" s="1">
        <v>3250179000000</v>
      </c>
      <c r="AS73" s="1">
        <v>2784473000000</v>
      </c>
      <c r="AT73" s="1">
        <v>1947056000000</v>
      </c>
      <c r="AU73" s="1">
        <v>1682340000000</v>
      </c>
      <c r="AV73" s="1">
        <v>397684000000</v>
      </c>
      <c r="AW73" s="1">
        <v>725269000000</v>
      </c>
      <c r="AX73" s="1">
        <v>384117000000</v>
      </c>
      <c r="AY73" s="1">
        <v>134593000000</v>
      </c>
      <c r="AZ73" s="1">
        <v>297425000000</v>
      </c>
      <c r="BA73" s="1">
        <v>130438000000</v>
      </c>
      <c r="BB73" s="1">
        <v>755304000000</v>
      </c>
      <c r="BC73" s="1">
        <v>341021000000</v>
      </c>
      <c r="BD73" s="1">
        <v>333025000000</v>
      </c>
      <c r="BE73" s="1">
        <v>393713000000</v>
      </c>
      <c r="BF73" s="1">
        <v>325920000000</v>
      </c>
      <c r="BG73" s="1">
        <v>277038000000</v>
      </c>
      <c r="BH73">
        <v>112227000000</v>
      </c>
      <c r="BI73">
        <v>174827000000</v>
      </c>
      <c r="BJ73">
        <v>399339000000</v>
      </c>
      <c r="BK73" t="str">
        <v>Max LQ data: 61 (ie) LQ-61</v>
      </c>
    </row>
    <row r="74" spans="1:63" x14ac:dyDescent="0.25">
      <c r="A74" s="1" t="s">
        <v>46</v>
      </c>
      <c r="B74" s="1">
        <v>47031000000</v>
      </c>
      <c r="C74" s="1">
        <v>8970000000</v>
      </c>
      <c r="D74" s="1">
        <v>14546000000</v>
      </c>
      <c r="E74" s="1">
        <v>8282000000</v>
      </c>
      <c r="F74" s="1">
        <v>63073000000</v>
      </c>
      <c r="G74" s="1">
        <v>21997000000</v>
      </c>
      <c r="H74" s="1">
        <v>28379000000</v>
      </c>
      <c r="I74" s="1">
        <v>10163000000</v>
      </c>
      <c r="J74" s="1">
        <v>35320000000</v>
      </c>
      <c r="K74" s="1">
        <v>28888000000</v>
      </c>
      <c r="L74" s="1">
        <v>29765000000</v>
      </c>
      <c r="M74" s="1">
        <v>10302000000</v>
      </c>
      <c r="N74" s="1">
        <v>35790000000</v>
      </c>
      <c r="O74" s="1">
        <v>17263000000</v>
      </c>
      <c r="P74" s="1">
        <v>63895000000</v>
      </c>
      <c r="Q74" s="1">
        <v>188091000000</v>
      </c>
      <c r="R74" s="1">
        <v>58126000000</v>
      </c>
      <c r="S74" s="1">
        <v>52233000000</v>
      </c>
      <c r="T74" s="1">
        <v>59921000000</v>
      </c>
      <c r="U74" s="1">
        <v>34921000000</v>
      </c>
      <c r="V74" s="1">
        <v>99307000000</v>
      </c>
      <c r="W74" s="1">
        <v>104268000000</v>
      </c>
      <c r="X74" s="1">
        <v>36016000000</v>
      </c>
      <c r="Y74" s="1">
        <v>9048000000</v>
      </c>
      <c r="Z74" s="1">
        <v>40997000000</v>
      </c>
      <c r="AA74" s="1">
        <v>43089000000</v>
      </c>
      <c r="AB74" s="1">
        <v>85636000000</v>
      </c>
      <c r="AC74" s="1">
        <v>102591000000</v>
      </c>
      <c r="AD74" s="1">
        <v>72266000000</v>
      </c>
      <c r="AE74" s="1">
        <v>44384000000</v>
      </c>
      <c r="AF74" s="1">
        <v>75394000000</v>
      </c>
      <c r="AG74" s="1">
        <v>83818000000</v>
      </c>
      <c r="AH74" s="1">
        <v>65441000000</v>
      </c>
      <c r="AI74" s="1">
        <v>62590000000</v>
      </c>
      <c r="AJ74" s="1">
        <v>30897000000</v>
      </c>
      <c r="AK74" s="1">
        <v>50214000000</v>
      </c>
      <c r="AL74" s="1">
        <v>86930000000</v>
      </c>
      <c r="AM74" s="1">
        <v>59195000000</v>
      </c>
      <c r="AN74" s="1">
        <v>74027000000</v>
      </c>
      <c r="AO74" s="1">
        <v>86711000000</v>
      </c>
      <c r="AP74" s="1">
        <v>82283000000</v>
      </c>
      <c r="AQ74" s="1">
        <v>55629000000</v>
      </c>
      <c r="AR74" s="1">
        <v>72694000000</v>
      </c>
      <c r="AS74" s="1">
        <v>3096000000</v>
      </c>
      <c r="AT74" s="1">
        <v>91371000000</v>
      </c>
      <c r="AU74" s="1">
        <v>90694000000</v>
      </c>
      <c r="AV74" s="1">
        <v>65733000000</v>
      </c>
      <c r="AW74" s="1">
        <v>86139000000</v>
      </c>
      <c r="AX74" s="1">
        <v>146117000000</v>
      </c>
      <c r="AY74" s="1">
        <v>149014000000</v>
      </c>
      <c r="AZ74" s="1">
        <v>144535000000</v>
      </c>
      <c r="BA74" s="1">
        <v>91348000000</v>
      </c>
      <c r="BB74" s="1">
        <v>213187000000</v>
      </c>
      <c r="BC74" s="1">
        <v>236816000000</v>
      </c>
      <c r="BD74" s="1">
        <v>154273000000</v>
      </c>
      <c r="BE74" s="1">
        <v>76675000000</v>
      </c>
      <c r="BF74" s="1">
        <v>57997000000</v>
      </c>
      <c r="BG74" s="1">
        <v>32959000000</v>
      </c>
      <c r="BH74">
        <v>70885000000</v>
      </c>
      <c r="BI74">
        <v>165547000000</v>
      </c>
      <c r="BJ74">
        <v>22325000000</v>
      </c>
      <c r="BK74" t="str">
        <v>Max LQ data: 61 (ie) LQ-61</v>
      </c>
    </row>
    <row r="75" spans="1:63" x14ac:dyDescent="0.25">
      <c r="A75" s="1" t="s">
        <v>45</v>
      </c>
      <c r="B75" s="1">
        <v>0</v>
      </c>
      <c r="C75" s="1">
        <v>62313000000</v>
      </c>
      <c r="D75" s="1">
        <v>0</v>
      </c>
      <c r="E75" s="1">
        <v>58796000000</v>
      </c>
      <c r="F75" s="1">
        <v>53355000000</v>
      </c>
      <c r="G75" s="1">
        <v>50748000000</v>
      </c>
      <c r="H75" s="1">
        <v>60926000000</v>
      </c>
      <c r="I75" s="1">
        <v>53564000000</v>
      </c>
      <c r="J75" s="1">
        <v>0</v>
      </c>
      <c r="K75" s="1">
        <v>80496000000</v>
      </c>
      <c r="L75" s="1">
        <v>71423000000</v>
      </c>
      <c r="M75" s="1">
        <v>61015000000</v>
      </c>
      <c r="N75" s="1">
        <v>51302000000</v>
      </c>
      <c r="O75" s="1">
        <v>50203000000</v>
      </c>
      <c r="P75" s="1">
        <v>63895000000</v>
      </c>
      <c r="Q75" s="1">
        <v>188091000000</v>
      </c>
      <c r="R75" s="1">
        <v>58126000000</v>
      </c>
      <c r="S75" s="1">
        <v>690535000000</v>
      </c>
      <c r="T75" s="1">
        <v>59921000000</v>
      </c>
      <c r="U75" s="1">
        <v>34921000000</v>
      </c>
      <c r="V75" s="1">
        <v>99307000000</v>
      </c>
      <c r="W75" s="1">
        <v>104268000000</v>
      </c>
      <c r="X75" s="1">
        <v>36016000000</v>
      </c>
      <c r="Y75" s="1">
        <v>9048000000</v>
      </c>
      <c r="Z75" s="1">
        <v>40997000000</v>
      </c>
      <c r="AA75" s="1">
        <v>43089000000</v>
      </c>
      <c r="AB75" s="1">
        <v>85636000000</v>
      </c>
      <c r="AC75" s="1">
        <v>102591000000</v>
      </c>
      <c r="AD75" s="1">
        <v>72266000000</v>
      </c>
      <c r="AE75" s="1">
        <v>44384000000</v>
      </c>
      <c r="AF75" s="1">
        <v>1224543000000</v>
      </c>
      <c r="AG75" s="1">
        <v>991893000000</v>
      </c>
      <c r="AH75" s="1">
        <v>1015808000000</v>
      </c>
      <c r="AI75" s="1">
        <v>1007648000000</v>
      </c>
      <c r="AJ75" s="1">
        <v>895060000000</v>
      </c>
      <c r="AK75" s="1">
        <v>938430000000</v>
      </c>
      <c r="AL75" s="1">
        <v>979692000000</v>
      </c>
      <c r="AM75" s="1">
        <v>956181000000</v>
      </c>
      <c r="AN75" s="1">
        <v>1307847000000</v>
      </c>
      <c r="AO75" s="1">
        <v>1110382000000</v>
      </c>
      <c r="AP75" s="1">
        <v>1172174000000</v>
      </c>
      <c r="AQ75" s="1">
        <v>1208826000000</v>
      </c>
      <c r="AR75" s="1">
        <v>72694000000</v>
      </c>
      <c r="AS75" s="1">
        <v>798169000000</v>
      </c>
      <c r="AT75" s="1">
        <v>934159000000</v>
      </c>
      <c r="AU75" s="1">
        <v>861207000000</v>
      </c>
      <c r="AV75" s="1">
        <v>750030000000</v>
      </c>
      <c r="AW75" s="1">
        <v>741142000000</v>
      </c>
      <c r="AX75" s="1">
        <v>862559000000</v>
      </c>
      <c r="AY75" s="1">
        <v>693284000000</v>
      </c>
      <c r="AZ75" s="1">
        <v>144535000000</v>
      </c>
      <c r="BA75" s="1">
        <v>91348000000</v>
      </c>
      <c r="BB75" s="1">
        <v>213187000000</v>
      </c>
      <c r="BC75" s="1">
        <v>236816000000</v>
      </c>
      <c r="BD75" s="1">
        <v>154273000000</v>
      </c>
      <c r="BE75" s="1">
        <v>76675000000</v>
      </c>
      <c r="BF75" s="1">
        <v>57997000000</v>
      </c>
      <c r="BG75" s="1">
        <v>32959000000</v>
      </c>
      <c r="BH75">
        <v>70885000000</v>
      </c>
      <c r="BI75">
        <v>165547000000</v>
      </c>
      <c r="BJ75">
        <v>22325000000</v>
      </c>
      <c r="BK75" t="str">
        <v>Max LQ data: 61 (ie) LQ-61</v>
      </c>
    </row>
    <row r="76" spans="1:63" x14ac:dyDescent="0.25">
      <c r="A76" s="1" t="s">
        <v>44</v>
      </c>
      <c r="B76" s="1">
        <v>546603000000</v>
      </c>
      <c r="C76" s="1">
        <v>530397000000</v>
      </c>
      <c r="D76" s="1">
        <v>531554000000</v>
      </c>
      <c r="E76" s="1">
        <v>481164000000</v>
      </c>
      <c r="F76" s="1">
        <v>554898000000</v>
      </c>
      <c r="G76" s="1">
        <v>641186000000</v>
      </c>
      <c r="H76" s="1">
        <v>375337000000</v>
      </c>
      <c r="I76" s="1">
        <v>317990000000</v>
      </c>
      <c r="J76" s="1">
        <v>573645000000</v>
      </c>
      <c r="K76" s="1">
        <v>291521000000</v>
      </c>
      <c r="L76" s="1">
        <v>303780000000</v>
      </c>
      <c r="M76" s="1">
        <v>477737000000</v>
      </c>
      <c r="N76" s="1">
        <v>271975000000</v>
      </c>
      <c r="O76" s="1">
        <v>326117000000</v>
      </c>
      <c r="P76" s="1">
        <v>555549000000</v>
      </c>
      <c r="Q76" s="1">
        <v>402828000000</v>
      </c>
      <c r="R76" s="1">
        <v>839928000000</v>
      </c>
      <c r="S76" s="1">
        <v>566681000000</v>
      </c>
      <c r="T76" s="1">
        <v>511511000000</v>
      </c>
      <c r="U76" s="1">
        <v>602437000000</v>
      </c>
      <c r="V76" s="1">
        <v>601512000000</v>
      </c>
      <c r="W76" s="1">
        <v>182081000000</v>
      </c>
      <c r="X76" s="1">
        <v>242201000000</v>
      </c>
      <c r="Y76" s="1">
        <v>168169000000</v>
      </c>
      <c r="Z76" s="1">
        <v>281829000000</v>
      </c>
      <c r="AA76" s="1">
        <v>496611000000</v>
      </c>
      <c r="AB76" s="1">
        <v>282529000000</v>
      </c>
      <c r="AC76" s="1">
        <v>158030000000</v>
      </c>
      <c r="AD76" s="1">
        <v>557397000000</v>
      </c>
      <c r="AE76" s="1">
        <v>620913000000</v>
      </c>
      <c r="AF76" s="1">
        <v>364642000000</v>
      </c>
      <c r="AG76" s="1">
        <v>338534000000</v>
      </c>
      <c r="AH76" s="1">
        <v>410778000000</v>
      </c>
      <c r="AI76" s="1">
        <v>366744000000</v>
      </c>
      <c r="AJ76" s="1">
        <v>990644000000</v>
      </c>
      <c r="AK76" s="1">
        <v>758266000000</v>
      </c>
      <c r="AL76" s="1">
        <v>788603000000</v>
      </c>
      <c r="AM76" s="1">
        <v>859638000000</v>
      </c>
      <c r="AN76" s="1">
        <v>1165271000000</v>
      </c>
      <c r="AO76" s="1">
        <v>947733000000</v>
      </c>
      <c r="AP76" s="1">
        <v>1040427000000</v>
      </c>
      <c r="AQ76" s="1">
        <v>1081950000000</v>
      </c>
      <c r="AR76" s="1">
        <v>809822000000</v>
      </c>
      <c r="AS76" s="1">
        <v>699743000000</v>
      </c>
      <c r="AT76" s="1">
        <v>704125000000</v>
      </c>
      <c r="AU76" s="1">
        <v>602855000000</v>
      </c>
      <c r="AV76" s="1">
        <v>561140000000</v>
      </c>
      <c r="AW76" s="1">
        <v>699923000000</v>
      </c>
      <c r="AX76" s="1">
        <v>768099000000</v>
      </c>
      <c r="AY76" s="1">
        <v>566387000000</v>
      </c>
      <c r="AZ76" s="1">
        <v>289039000000</v>
      </c>
      <c r="BA76" s="1">
        <v>289714000000</v>
      </c>
      <c r="BB76" s="1">
        <v>6819000000</v>
      </c>
      <c r="BC76" s="1">
        <v>588008000000</v>
      </c>
      <c r="BD76" s="1">
        <v>916473000000</v>
      </c>
      <c r="BE76" s="1">
        <v>429755000000</v>
      </c>
      <c r="BF76" s="1">
        <v>383306000000</v>
      </c>
      <c r="BG76" s="1">
        <v>402464000000</v>
      </c>
      <c r="BH76">
        <v>481324000000</v>
      </c>
      <c r="BI76">
        <v>342174000000</v>
      </c>
      <c r="BJ76">
        <v>351030000000</v>
      </c>
      <c r="BK76" t="str">
        <v>Max LQ data: 61 (ie) LQ-61</v>
      </c>
    </row>
    <row r="77" spans="1:63" x14ac:dyDescent="0.25">
      <c r="A77" s="6" t="s">
        <v>43</v>
      </c>
      <c r="B77" s="4">
        <v>4216124000000</v>
      </c>
      <c r="C77" s="4">
        <v>4464643000000</v>
      </c>
      <c r="D77" s="4">
        <v>4625928000000</v>
      </c>
      <c r="E77" s="4">
        <v>5083471000000</v>
      </c>
      <c r="F77" s="4">
        <v>5078671000000</v>
      </c>
      <c r="G77" s="4">
        <v>5518883000000</v>
      </c>
      <c r="H77" s="4">
        <v>4761258000000</v>
      </c>
      <c r="I77" s="4">
        <v>4412149000000</v>
      </c>
      <c r="J77" s="4">
        <v>4479395000000</v>
      </c>
      <c r="K77" s="4">
        <v>4849160000000</v>
      </c>
      <c r="L77" s="4">
        <v>4782304000000</v>
      </c>
      <c r="M77" s="4">
        <v>4308571000000</v>
      </c>
      <c r="N77" s="4">
        <v>4383155000000</v>
      </c>
      <c r="O77" s="4">
        <v>3899406000000</v>
      </c>
      <c r="P77" s="4">
        <v>3811536000000</v>
      </c>
      <c r="Q77" s="4">
        <v>4759806000000</v>
      </c>
      <c r="R77" s="4">
        <v>4626614000000</v>
      </c>
      <c r="S77" s="4">
        <v>4141265000000</v>
      </c>
      <c r="T77" s="4">
        <v>3426320000000</v>
      </c>
      <c r="U77" s="4">
        <v>3054107000000</v>
      </c>
      <c r="V77" s="4">
        <v>2525911000000</v>
      </c>
      <c r="W77" s="4">
        <v>2963506000000</v>
      </c>
      <c r="X77" s="4">
        <v>3880838000000</v>
      </c>
      <c r="Y77" s="4">
        <v>3630195000000</v>
      </c>
      <c r="Z77" s="4">
        <v>3122556000000</v>
      </c>
      <c r="AA77" s="4">
        <v>9739775000000</v>
      </c>
      <c r="AB77" s="4">
        <v>5623679000000</v>
      </c>
      <c r="AC77" s="4">
        <v>5681276000000</v>
      </c>
      <c r="AD77" s="4">
        <v>5547751000000</v>
      </c>
      <c r="AE77" s="4">
        <v>5384803000000</v>
      </c>
      <c r="AF77" s="4">
        <v>5351576000000</v>
      </c>
      <c r="AG77" s="4">
        <v>5392998000000</v>
      </c>
      <c r="AH77" s="4">
        <v>5714425000000</v>
      </c>
      <c r="AI77" s="4">
        <v>5311358000000</v>
      </c>
      <c r="AJ77" s="4">
        <v>4919153000000</v>
      </c>
      <c r="AK77" s="4">
        <v>4535700000000</v>
      </c>
      <c r="AL77" s="4">
        <v>5024975000000</v>
      </c>
      <c r="AM77" s="4">
        <v>3957441000000</v>
      </c>
      <c r="AN77" s="4">
        <v>4660466000000</v>
      </c>
      <c r="AO77" s="4">
        <v>5242371000000</v>
      </c>
      <c r="AP77" s="4">
        <v>4448328000000</v>
      </c>
      <c r="AQ77" s="4">
        <v>3807545000000</v>
      </c>
      <c r="AR77" s="4">
        <v>4996867000000</v>
      </c>
      <c r="AS77" s="4">
        <v>4401097000000</v>
      </c>
      <c r="AT77" s="4">
        <v>3567590000000</v>
      </c>
      <c r="AU77" s="4">
        <v>3262054000000</v>
      </c>
      <c r="AV77" s="4">
        <v>1878528000000</v>
      </c>
      <c r="AW77" s="4">
        <v>2351375000000</v>
      </c>
      <c r="AX77" s="4">
        <v>2034344000000</v>
      </c>
      <c r="AY77" s="4">
        <v>1556875000000</v>
      </c>
      <c r="AZ77" s="4">
        <v>1706368000000</v>
      </c>
      <c r="BA77" s="4">
        <v>1441565000000</v>
      </c>
      <c r="BB77" s="4">
        <v>1584931000000</v>
      </c>
      <c r="BC77" s="4">
        <v>1683799000000</v>
      </c>
      <c r="BD77" s="4">
        <v>1432743000000</v>
      </c>
      <c r="BE77" s="4">
        <v>1355830000000</v>
      </c>
      <c r="BF77" s="4">
        <v>1135008000000</v>
      </c>
      <c r="BG77" s="4">
        <v>1112379000000</v>
      </c>
      <c r="BH77">
        <v>1031335000000</v>
      </c>
      <c r="BI77">
        <v>1162542000000</v>
      </c>
      <c r="BJ77">
        <v>1134796000000</v>
      </c>
      <c r="BK77" t="str">
        <v>Max LQ data: 61 (ie) LQ-61</v>
      </c>
    </row>
    <row r="78" spans="1:63" s="13" customFormat="1" x14ac:dyDescent="0.25">
      <c r="B78" s="13" t="str">
        <v>Unavailable</v>
      </c>
      <c r="C78" s="13" t="str">
        <v>Unavailable</v>
      </c>
      <c r="D78" s="13" t="str">
        <v>Unavailable</v>
      </c>
      <c r="E78" s="13" t="str">
        <v>Unavailable</v>
      </c>
      <c r="F78" s="13" t="str">
        <v>Unavailable</v>
      </c>
      <c r="G78" s="13" t="str">
        <v>Unavailable</v>
      </c>
      <c r="H78" s="13" t="str">
        <v>Unavailable</v>
      </c>
      <c r="I78" s="13" t="str">
        <v>Unavailable</v>
      </c>
      <c r="J78" s="13" t="str">
        <v>Unavailable</v>
      </c>
      <c r="K78" s="13" t="str">
        <v>Unavailable</v>
      </c>
      <c r="L78" s="13" t="str">
        <v>Unavailable</v>
      </c>
      <c r="M78" s="13" t="str">
        <v>Unavailable</v>
      </c>
      <c r="N78" s="13" t="str">
        <v>Unavailable</v>
      </c>
      <c r="O78" s="13" t="str">
        <v>Unavailable</v>
      </c>
      <c r="P78" s="13" t="str">
        <v>Unavailable</v>
      </c>
      <c r="Q78" s="13" t="str">
        <v>Unavailable</v>
      </c>
      <c r="R78" s="13" t="str">
        <v>Unavailable</v>
      </c>
      <c r="S78" s="13" t="str">
        <v>Unavailable</v>
      </c>
      <c r="T78" s="13" t="str">
        <v>Unavailable</v>
      </c>
      <c r="U78" s="13" t="str">
        <v>Unavailable</v>
      </c>
      <c r="V78" s="13" t="str">
        <v>Unavailable</v>
      </c>
      <c r="W78" s="13" t="str">
        <v>Unavailable</v>
      </c>
      <c r="X78" s="13" t="str">
        <v>Unavailable</v>
      </c>
      <c r="Y78" s="13" t="str">
        <v>Unavailable</v>
      </c>
      <c r="Z78" s="13" t="str">
        <v>Unavailable</v>
      </c>
      <c r="AA78" s="13" t="str">
        <v>Unavailable</v>
      </c>
      <c r="AB78" s="13" t="str">
        <v>Unavailable</v>
      </c>
      <c r="AC78" s="13" t="str">
        <v>Unavailable</v>
      </c>
      <c r="AD78" s="13" t="str">
        <v>Unavailable</v>
      </c>
      <c r="AE78" s="13" t="str">
        <v>Unavailable</v>
      </c>
      <c r="AF78" s="13" t="str">
        <v>Unavailable</v>
      </c>
      <c r="AG78" s="13" t="str">
        <v>Unavailable</v>
      </c>
      <c r="AH78" s="13" t="str">
        <v>Unavailable</v>
      </c>
      <c r="AI78" s="13" t="str">
        <v>Unavailable</v>
      </c>
      <c r="AJ78" s="13" t="str">
        <v>Unavailable</v>
      </c>
      <c r="AK78" s="13" t="str">
        <v>Unavailable</v>
      </c>
      <c r="AL78" s="13" t="str">
        <v>Unavailable</v>
      </c>
      <c r="AM78" s="13" t="str">
        <v>Unavailable</v>
      </c>
      <c r="AN78" s="13" t="str">
        <v>Unavailable</v>
      </c>
      <c r="AO78" s="13" t="str">
        <v>Unavailable</v>
      </c>
      <c r="AP78" s="13" t="str">
        <v>Unavailable</v>
      </c>
      <c r="AQ78" s="13" t="str">
        <v>Unavailable</v>
      </c>
      <c r="AR78" s="13" t="str">
        <v>Unavailable</v>
      </c>
      <c r="AS78" s="13" t="str">
        <v>Unavailable</v>
      </c>
      <c r="AT78" s="13" t="str">
        <v>Unavailable</v>
      </c>
      <c r="AU78" s="13" t="str">
        <v>Unavailable</v>
      </c>
      <c r="AV78" s="13" t="str">
        <v>Unavailable</v>
      </c>
      <c r="AW78" s="13" t="str">
        <v>Unavailable</v>
      </c>
      <c r="AX78" s="13" t="str">
        <v>Unavailable</v>
      </c>
      <c r="AY78" s="13" t="str">
        <v>Unavailable</v>
      </c>
      <c r="AZ78" s="13" t="str">
        <v>Unavailable</v>
      </c>
      <c r="BA78" s="13" t="str">
        <v>Unavailable</v>
      </c>
      <c r="BB78" s="13" t="str">
        <v>Unavailable</v>
      </c>
      <c r="BC78" s="13" t="str">
        <v>Unavailable</v>
      </c>
      <c r="BD78" s="13" t="str">
        <v>Unavailable</v>
      </c>
      <c r="BE78" s="13" t="str">
        <v>Unavailable</v>
      </c>
      <c r="BF78" s="13" t="str">
        <v>Unavailable</v>
      </c>
      <c r="BG78" s="13" t="str">
        <v>Unavailable</v>
      </c>
      <c r="BH78" s="13" t="str">
        <v>Unavailable</v>
      </c>
      <c r="BI78" s="13" t="str">
        <v>Unavailable</v>
      </c>
      <c r="BJ78" s="13" t="str">
        <v>Unavailable</v>
      </c>
      <c r="BK78" s="13" t="str">
        <v>Unavailable</v>
      </c>
    </row>
    <row r="79" spans="1:63" x14ac:dyDescent="0.25">
      <c r="A79" s="1" t="s">
        <v>42</v>
      </c>
      <c r="B79" s="1">
        <v>1671270000000</v>
      </c>
      <c r="C79" s="1">
        <v>1633671000000</v>
      </c>
      <c r="D79" s="1">
        <v>2031646000000</v>
      </c>
      <c r="E79" s="1">
        <v>1991399000000</v>
      </c>
      <c r="F79" s="1">
        <v>2394339000000</v>
      </c>
      <c r="G79" s="1">
        <v>2393471000000</v>
      </c>
      <c r="H79" s="1">
        <v>2685754000000</v>
      </c>
      <c r="I79" s="1">
        <v>2691415000000</v>
      </c>
      <c r="J79" s="1">
        <v>2768927000000</v>
      </c>
      <c r="K79" s="1">
        <v>2774627000000</v>
      </c>
      <c r="L79" s="1">
        <v>3457594000000</v>
      </c>
      <c r="M79" s="1">
        <v>4443440000000</v>
      </c>
      <c r="N79" s="1">
        <v>4467031000000</v>
      </c>
      <c r="O79" s="1">
        <v>4494309000000</v>
      </c>
      <c r="P79" s="1">
        <v>4517110000000</v>
      </c>
      <c r="Q79" s="1">
        <v>6622200000000</v>
      </c>
      <c r="R79" s="1">
        <v>7356445000000</v>
      </c>
      <c r="S79" s="1">
        <v>7497378000000</v>
      </c>
      <c r="T79" s="1">
        <v>8109862000000</v>
      </c>
      <c r="U79" s="1">
        <v>7975361000000</v>
      </c>
      <c r="V79" s="1">
        <v>8474038000000</v>
      </c>
      <c r="W79" s="1">
        <v>8546350000000</v>
      </c>
      <c r="X79" s="1">
        <v>7754805000000</v>
      </c>
      <c r="Y79" s="1">
        <v>7193121000000</v>
      </c>
      <c r="Z79" s="1">
        <v>7373169000000</v>
      </c>
      <c r="AA79" s="1">
        <v>551480000000</v>
      </c>
      <c r="AB79" s="1">
        <v>5481512000000</v>
      </c>
      <c r="AC79" s="1">
        <v>5334599000000</v>
      </c>
      <c r="AD79" s="1">
        <v>5844866000000</v>
      </c>
      <c r="AE79" s="1">
        <v>5767152000000</v>
      </c>
      <c r="AF79" s="1">
        <v>5524949000000</v>
      </c>
      <c r="AG79" s="1">
        <v>5407172000000</v>
      </c>
      <c r="AH79" s="1">
        <v>4756869000000</v>
      </c>
      <c r="AI79" s="1">
        <v>5160047000000</v>
      </c>
      <c r="AJ79" s="1">
        <v>5534476000000</v>
      </c>
      <c r="AK79" s="1">
        <v>6136221000000</v>
      </c>
      <c r="AL79" s="1">
        <v>5706679000000</v>
      </c>
      <c r="AM79" s="1">
        <v>4205164000000</v>
      </c>
      <c r="AN79" s="1">
        <v>4789293000000</v>
      </c>
      <c r="AO79" s="1">
        <v>3806418000000</v>
      </c>
      <c r="AP79" s="1">
        <v>3712426000000</v>
      </c>
      <c r="AQ79" s="1">
        <v>4052179000000</v>
      </c>
      <c r="AR79" s="1">
        <v>2527456000000</v>
      </c>
      <c r="AS79" s="1">
        <v>2649591000000</v>
      </c>
      <c r="AT79" s="1">
        <v>2310352000000</v>
      </c>
      <c r="AU79" s="1">
        <v>2221719000000</v>
      </c>
      <c r="AV79" s="1">
        <v>3687816000000</v>
      </c>
      <c r="AW79" s="1">
        <v>2277603000000</v>
      </c>
      <c r="AX79" s="1">
        <v>2110994000000</v>
      </c>
      <c r="AY79" s="1">
        <v>1585174000000</v>
      </c>
      <c r="AZ79" s="1">
        <v>965858000000</v>
      </c>
      <c r="BA79" s="1">
        <v>771333000000</v>
      </c>
      <c r="BB79" s="1">
        <v>7282000000</v>
      </c>
      <c r="BC79" s="1">
        <v>1175682000000</v>
      </c>
      <c r="BD79" s="1">
        <v>1132565000000</v>
      </c>
      <c r="BE79" s="1">
        <v>1730410000000</v>
      </c>
      <c r="BF79" s="1">
        <v>1764160000000</v>
      </c>
      <c r="BG79" s="1">
        <v>1743300000000</v>
      </c>
      <c r="BH79">
        <v>1829000000000</v>
      </c>
      <c r="BI79">
        <v>1940074000000</v>
      </c>
      <c r="BJ79">
        <v>3165342000000</v>
      </c>
      <c r="BK79" t="str">
        <v>Max LQ data: 61 (ie) LQ-61</v>
      </c>
    </row>
    <row r="80" spans="1:63" x14ac:dyDescent="0.25">
      <c r="A80" s="1" t="s">
        <v>41</v>
      </c>
      <c r="B80" s="1">
        <v>0</v>
      </c>
      <c r="C80" s="1">
        <v>0</v>
      </c>
      <c r="D80" s="1">
        <v>0</v>
      </c>
      <c r="E80" s="1">
        <v>0</v>
      </c>
      <c r="F80" s="1">
        <v>0</v>
      </c>
      <c r="G80" s="1">
        <v>56374000000</v>
      </c>
      <c r="H80" s="1">
        <v>595351000000</v>
      </c>
      <c r="I80" s="1">
        <v>593287000000</v>
      </c>
      <c r="J80" s="1">
        <v>0</v>
      </c>
      <c r="K80" s="1">
        <v>0</v>
      </c>
      <c r="L80" s="1">
        <v>0</v>
      </c>
      <c r="M80" s="1">
        <v>0</v>
      </c>
      <c r="N80" s="1">
        <v>0</v>
      </c>
      <c r="O80" s="1">
        <v>732612000000</v>
      </c>
      <c r="P80" s="1">
        <v>661393000000</v>
      </c>
      <c r="Q80" s="1">
        <v>723460000000</v>
      </c>
      <c r="R80" s="1">
        <v>702115000000</v>
      </c>
      <c r="S80" s="1">
        <v>683591000000</v>
      </c>
      <c r="T80" s="1">
        <v>564006000000</v>
      </c>
      <c r="U80" s="1">
        <v>549042000000</v>
      </c>
      <c r="V80" s="1">
        <v>568603000000</v>
      </c>
      <c r="W80" s="1">
        <v>0</v>
      </c>
      <c r="X80" s="1">
        <v>0</v>
      </c>
      <c r="Y80" s="1">
        <v>639082000000</v>
      </c>
      <c r="Z80" s="1">
        <v>650012000000</v>
      </c>
      <c r="AA80" s="1">
        <v>600321000000</v>
      </c>
      <c r="AB80" s="1">
        <v>0</v>
      </c>
      <c r="AC80" s="1">
        <v>0</v>
      </c>
      <c r="AD80" s="1">
        <v>0</v>
      </c>
      <c r="AE80" s="1">
        <v>0</v>
      </c>
      <c r="AF80" s="1">
        <v>53986000000</v>
      </c>
      <c r="AG80" s="1">
        <v>50476000000</v>
      </c>
      <c r="AH80" s="1">
        <v>48940000000</v>
      </c>
      <c r="AI80" s="1">
        <v>48087000000</v>
      </c>
      <c r="AJ80" s="1">
        <v>47026000000</v>
      </c>
      <c r="AK80" s="1">
        <v>47243000000</v>
      </c>
      <c r="AL80" s="1">
        <v>47627000000</v>
      </c>
      <c r="AM80" s="1">
        <v>43887000000</v>
      </c>
      <c r="AN80" s="1">
        <v>42891000000</v>
      </c>
      <c r="AO80" s="1">
        <v>42891000000</v>
      </c>
      <c r="AP80" s="1">
        <v>41836000000</v>
      </c>
      <c r="AQ80" s="1">
        <v>41851000000</v>
      </c>
      <c r="AR80" s="1">
        <v>0</v>
      </c>
      <c r="AS80" s="1">
        <v>29124000000</v>
      </c>
      <c r="AT80" s="1">
        <v>28939000000</v>
      </c>
      <c r="AU80" s="1">
        <v>28939000000</v>
      </c>
      <c r="AV80" s="1">
        <v>30704000000</v>
      </c>
      <c r="AW80" s="1">
        <v>30705000000</v>
      </c>
      <c r="AX80" s="1">
        <v>28879000000</v>
      </c>
      <c r="AY80" s="1">
        <v>0</v>
      </c>
      <c r="AZ80" s="1">
        <v>0</v>
      </c>
      <c r="BA80" s="1">
        <v>0</v>
      </c>
      <c r="BB80" s="1">
        <v>0</v>
      </c>
      <c r="BC80" s="1">
        <v>148981000000</v>
      </c>
      <c r="BD80" s="1">
        <v>390670000000</v>
      </c>
      <c r="BE80" s="1">
        <v>128047000000</v>
      </c>
      <c r="BF80" s="1">
        <v>114334000000</v>
      </c>
      <c r="BG80" s="1">
        <v>104428000000</v>
      </c>
      <c r="BH80">
        <v>104383000000</v>
      </c>
      <c r="BI80">
        <v>104515000000</v>
      </c>
      <c r="BJ80">
        <v>0</v>
      </c>
      <c r="BK80" t="str">
        <v>Max LQ data: 61 (ie) LQ-61</v>
      </c>
    </row>
    <row r="81" spans="1:63" x14ac:dyDescent="0.25">
      <c r="A81" s="1" t="s">
        <v>40</v>
      </c>
      <c r="B81" s="1">
        <v>1228990000000</v>
      </c>
      <c r="C81" s="1">
        <v>1230890000000</v>
      </c>
      <c r="D81" s="1">
        <v>1224632000000</v>
      </c>
      <c r="E81" s="1">
        <v>1222619000000</v>
      </c>
      <c r="F81" s="1">
        <v>1217867000000</v>
      </c>
      <c r="G81" s="1">
        <v>1203377000000</v>
      </c>
      <c r="H81" s="1">
        <v>1181544000000</v>
      </c>
      <c r="I81" s="1">
        <v>1156554000000</v>
      </c>
      <c r="J81" s="1">
        <v>1134904000000</v>
      </c>
      <c r="K81" s="1">
        <v>1112133000000</v>
      </c>
      <c r="L81" s="1">
        <v>1079139000000</v>
      </c>
      <c r="M81" s="1">
        <v>1047274000000</v>
      </c>
      <c r="N81" s="1">
        <v>1056869000000</v>
      </c>
      <c r="O81" s="1">
        <v>1007925000000</v>
      </c>
      <c r="P81" s="1">
        <v>831961000000</v>
      </c>
      <c r="Q81" s="1">
        <v>752988000000</v>
      </c>
      <c r="R81" s="1">
        <v>718627000000</v>
      </c>
      <c r="S81" s="1">
        <v>674445000000</v>
      </c>
      <c r="T81" s="1">
        <v>509051000000</v>
      </c>
      <c r="U81" s="1">
        <v>578584000000</v>
      </c>
      <c r="V81" s="1">
        <v>564090000000</v>
      </c>
      <c r="W81" s="1">
        <v>535711000000</v>
      </c>
      <c r="X81" s="1">
        <v>582277000000</v>
      </c>
      <c r="Y81" s="1">
        <v>750558000000</v>
      </c>
      <c r="Z81" s="1">
        <v>728806000000</v>
      </c>
      <c r="AA81" s="1">
        <v>708940000000</v>
      </c>
      <c r="AB81" s="1">
        <v>654908000000</v>
      </c>
      <c r="AC81" s="1">
        <v>649450000000</v>
      </c>
      <c r="AD81" s="1">
        <v>664750000000</v>
      </c>
      <c r="AE81" s="1">
        <v>656803000000</v>
      </c>
      <c r="AF81" s="1">
        <v>480543000000</v>
      </c>
      <c r="AG81" s="1">
        <v>540940000000</v>
      </c>
      <c r="AH81" s="1">
        <v>640420000000</v>
      </c>
      <c r="AI81" s="1">
        <v>660507000000</v>
      </c>
      <c r="AJ81" s="1">
        <v>636153000000</v>
      </c>
      <c r="AK81" s="1">
        <v>630925000000</v>
      </c>
      <c r="AL81" s="1">
        <v>628394000000</v>
      </c>
      <c r="AM81" s="1">
        <v>239523000000</v>
      </c>
      <c r="AN81" s="1">
        <v>159693000000</v>
      </c>
      <c r="AO81" s="1">
        <v>244524000000</v>
      </c>
      <c r="AP81" s="1">
        <v>339296000000</v>
      </c>
      <c r="AQ81" s="1">
        <v>339054000000</v>
      </c>
      <c r="AR81" s="1">
        <v>332508000000</v>
      </c>
      <c r="AS81" s="1">
        <v>334231000000</v>
      </c>
      <c r="AT81" s="1">
        <v>353259000000</v>
      </c>
      <c r="AU81" s="1">
        <v>357713000000</v>
      </c>
      <c r="AV81" s="1">
        <v>359580000000</v>
      </c>
      <c r="AW81" s="1">
        <v>354365000000</v>
      </c>
      <c r="AX81" s="1">
        <v>362473000000</v>
      </c>
      <c r="AY81" s="1">
        <v>368322000000</v>
      </c>
      <c r="AZ81" s="1">
        <v>354634000000</v>
      </c>
      <c r="BA81" s="1">
        <v>358626000000</v>
      </c>
      <c r="BB81" s="1">
        <v>0</v>
      </c>
      <c r="BC81" s="1">
        <v>378087000000</v>
      </c>
      <c r="BD81" s="1">
        <v>378975000000</v>
      </c>
      <c r="BE81" s="1">
        <v>380979000000</v>
      </c>
      <c r="BF81" s="1">
        <v>370555000000</v>
      </c>
      <c r="BG81" s="1">
        <v>369800000000</v>
      </c>
      <c r="BH81">
        <v>368319000000</v>
      </c>
      <c r="BI81">
        <v>365902000000</v>
      </c>
      <c r="BJ81">
        <v>0</v>
      </c>
      <c r="BK81" t="str">
        <v>Max LQ data: 61 (ie) LQ-61</v>
      </c>
    </row>
    <row r="82" spans="1:63" x14ac:dyDescent="0.25">
      <c r="A82" s="1" t="s">
        <v>39</v>
      </c>
      <c r="B82" s="1">
        <v>826980000000</v>
      </c>
      <c r="C82" s="1">
        <v>803038000000</v>
      </c>
      <c r="D82" s="1">
        <v>785249000000</v>
      </c>
      <c r="E82" s="1">
        <v>735772000000</v>
      </c>
      <c r="F82" s="1">
        <v>587787000000</v>
      </c>
      <c r="G82" s="1">
        <v>586394000000</v>
      </c>
      <c r="H82" s="1">
        <v>175267000000</v>
      </c>
      <c r="I82" s="1">
        <v>175267000000</v>
      </c>
      <c r="J82" s="1">
        <v>777508000000</v>
      </c>
      <c r="K82" s="1">
        <v>782552000000</v>
      </c>
      <c r="L82" s="1">
        <v>826317000000</v>
      </c>
      <c r="M82" s="1">
        <v>848165000000</v>
      </c>
      <c r="N82" s="1">
        <v>781995000000</v>
      </c>
      <c r="O82" s="1">
        <v>1183192000000</v>
      </c>
      <c r="P82" s="1">
        <v>278645000000</v>
      </c>
      <c r="Q82" s="1">
        <v>175267000000</v>
      </c>
      <c r="R82" s="1">
        <v>175267000000</v>
      </c>
      <c r="S82" s="1">
        <v>1533303000000</v>
      </c>
      <c r="T82" s="1">
        <v>274173000000</v>
      </c>
      <c r="U82" s="1">
        <v>274173000000</v>
      </c>
      <c r="V82" s="1">
        <v>284173000000</v>
      </c>
      <c r="W82" s="1">
        <v>539319000000</v>
      </c>
      <c r="X82" s="1">
        <v>626981000000</v>
      </c>
      <c r="Y82" s="1">
        <v>50000000000</v>
      </c>
      <c r="Z82" s="1">
        <v>50000000000</v>
      </c>
      <c r="AA82" s="1">
        <v>50000000000</v>
      </c>
      <c r="AB82" s="1">
        <v>654522000000</v>
      </c>
      <c r="AC82" s="1">
        <v>642531000000</v>
      </c>
      <c r="AD82" s="1">
        <v>617316000000</v>
      </c>
      <c r="AE82" s="1">
        <v>620694000000</v>
      </c>
      <c r="AF82" s="1">
        <v>514157000000</v>
      </c>
      <c r="AG82" s="1">
        <v>510998000000</v>
      </c>
      <c r="AH82" s="1">
        <v>485810000000</v>
      </c>
      <c r="AI82" s="1">
        <v>474452000000</v>
      </c>
      <c r="AJ82" s="1">
        <v>514682000000</v>
      </c>
      <c r="AK82" s="1">
        <v>1137973000000</v>
      </c>
      <c r="AL82" s="1">
        <v>1129096000000</v>
      </c>
      <c r="AM82" s="1">
        <v>665216000000</v>
      </c>
      <c r="AN82" s="1">
        <v>572705000000</v>
      </c>
      <c r="AO82" s="1">
        <v>639770000000</v>
      </c>
      <c r="AP82" s="1">
        <v>539797000000</v>
      </c>
      <c r="AQ82" s="1">
        <v>535185000000</v>
      </c>
      <c r="AR82" s="1">
        <v>679669000000</v>
      </c>
      <c r="AS82" s="1">
        <v>629992000000</v>
      </c>
      <c r="AT82" s="1">
        <v>626788000000</v>
      </c>
      <c r="AU82" s="1">
        <v>609331000000</v>
      </c>
      <c r="AV82" s="1">
        <v>617872000000</v>
      </c>
      <c r="AW82" s="1">
        <v>596966000000</v>
      </c>
      <c r="AX82" s="1">
        <v>589374000000</v>
      </c>
      <c r="AY82" s="1">
        <v>240090000000</v>
      </c>
      <c r="AZ82" s="1">
        <v>213862000000</v>
      </c>
      <c r="BA82" s="1">
        <v>204445000000</v>
      </c>
      <c r="BB82" s="1">
        <v>1273096000000</v>
      </c>
      <c r="BC82" s="1">
        <v>36692000000</v>
      </c>
      <c r="BD82" s="1">
        <v>18689000000</v>
      </c>
      <c r="BE82" s="1">
        <v>15980000000</v>
      </c>
      <c r="BF82" s="1">
        <v>15205000000</v>
      </c>
      <c r="BG82" s="1">
        <v>433604000000</v>
      </c>
      <c r="BH82">
        <v>397512000000</v>
      </c>
      <c r="BI82">
        <v>376150000000</v>
      </c>
      <c r="BJ82">
        <v>578322000000</v>
      </c>
      <c r="BK82" t="str">
        <v>Max LQ data: 61 (ie) LQ-61</v>
      </c>
    </row>
    <row r="83" spans="1:63" x14ac:dyDescent="0.25">
      <c r="A83" s="6" t="s">
        <v>38</v>
      </c>
      <c r="B83" s="4">
        <v>3727240000000</v>
      </c>
      <c r="C83" s="4">
        <v>3667599000000</v>
      </c>
      <c r="D83" s="4">
        <v>4041527000000</v>
      </c>
      <c r="E83" s="4">
        <v>3949790000000</v>
      </c>
      <c r="F83" s="4">
        <v>4199993000000</v>
      </c>
      <c r="G83" s="4">
        <v>4183242000000</v>
      </c>
      <c r="H83" s="4">
        <v>4637916000000</v>
      </c>
      <c r="I83" s="4">
        <v>4616523000000</v>
      </c>
      <c r="J83" s="4">
        <v>4681339000000</v>
      </c>
      <c r="K83" s="4">
        <v>4669312000000</v>
      </c>
      <c r="L83" s="4">
        <v>5363050000000</v>
      </c>
      <c r="M83" s="4">
        <v>6338879000000</v>
      </c>
      <c r="N83" s="4">
        <v>6305895000000</v>
      </c>
      <c r="O83" s="4">
        <v>6410113000000</v>
      </c>
      <c r="P83" s="4">
        <v>6289109000000</v>
      </c>
      <c r="Q83" s="4">
        <v>8273915000000</v>
      </c>
      <c r="R83" s="4">
        <v>8952454000000</v>
      </c>
      <c r="S83" s="4">
        <v>9030681000000</v>
      </c>
      <c r="T83" s="4">
        <v>9457092000000</v>
      </c>
      <c r="U83" s="4">
        <v>9377160000000</v>
      </c>
      <c r="V83" s="4">
        <v>9890904000000</v>
      </c>
      <c r="W83" s="4">
        <v>9621380000000</v>
      </c>
      <c r="X83" s="4">
        <v>8964063000000</v>
      </c>
      <c r="Y83" s="4">
        <v>9271843000000</v>
      </c>
      <c r="Z83" s="4">
        <v>9451999000000</v>
      </c>
      <c r="AA83" s="4">
        <v>2511062000000</v>
      </c>
      <c r="AB83" s="4">
        <v>6790942000000</v>
      </c>
      <c r="AC83" s="4">
        <v>6626580000000</v>
      </c>
      <c r="AD83" s="4">
        <v>7126932000000</v>
      </c>
      <c r="AE83" s="4">
        <v>7044649000000</v>
      </c>
      <c r="AF83" s="4">
        <v>6627621000000</v>
      </c>
      <c r="AG83" s="4">
        <v>6560062000000</v>
      </c>
      <c r="AH83" s="4">
        <v>5980979000000</v>
      </c>
      <c r="AI83" s="4">
        <v>6391180000000</v>
      </c>
      <c r="AJ83" s="4">
        <v>6779363000000</v>
      </c>
      <c r="AK83" s="4">
        <v>7321437000000</v>
      </c>
      <c r="AL83" s="4">
        <v>6883402000000</v>
      </c>
      <c r="AM83" s="4">
        <v>4914267000000</v>
      </c>
      <c r="AN83" s="4">
        <v>5404889000000</v>
      </c>
      <c r="AO83" s="4">
        <v>4489079000000</v>
      </c>
      <c r="AP83" s="4">
        <v>4294059000000</v>
      </c>
      <c r="AQ83" s="4">
        <v>4629215000000</v>
      </c>
      <c r="AR83" s="4">
        <v>3207125000000</v>
      </c>
      <c r="AS83" s="4">
        <v>3308707000000</v>
      </c>
      <c r="AT83" s="4">
        <v>2966079000000</v>
      </c>
      <c r="AU83" s="4">
        <v>2859989000000</v>
      </c>
      <c r="AV83" s="4">
        <v>4336392000000</v>
      </c>
      <c r="AW83" s="4">
        <v>2905274000000</v>
      </c>
      <c r="AX83" s="4">
        <v>2729247000000</v>
      </c>
      <c r="AY83" s="4">
        <v>2193586000000</v>
      </c>
      <c r="AZ83" s="4">
        <v>1534354000000</v>
      </c>
      <c r="BA83" s="4">
        <v>1334404000000</v>
      </c>
      <c r="BB83" s="4">
        <v>1280378000000</v>
      </c>
      <c r="BC83" s="4">
        <v>1739442000000</v>
      </c>
      <c r="BD83" s="4">
        <v>1920899000000</v>
      </c>
      <c r="BE83" s="4">
        <v>2255416000000</v>
      </c>
      <c r="BF83" s="4">
        <v>2264254000000</v>
      </c>
      <c r="BG83" s="4">
        <v>2651132000000</v>
      </c>
      <c r="BH83">
        <v>2699214000000</v>
      </c>
      <c r="BI83">
        <v>2786641000000</v>
      </c>
      <c r="BJ83">
        <v>3743664000000</v>
      </c>
      <c r="BK83" t="str">
        <v>Max LQ data: 61 (ie) LQ-61</v>
      </c>
    </row>
    <row r="85" spans="1:63" s="8" customFormat="1" x14ac:dyDescent="0.25">
      <c r="A85" s="8" t="s">
        <v>66</v>
      </c>
    </row>
    <row r="86" spans="1:63" x14ac:dyDescent="0.25">
      <c r="A86" t="s">
        <v>1</v>
      </c>
      <c r="B86" t="str">
        <f>+B2</f>
        <v>SMCB.JK</v>
      </c>
    </row>
    <row r="87" spans="1:63" x14ac:dyDescent="0.25">
      <c r="A87" t="s">
        <v>2</v>
      </c>
      <c r="B87" t="s">
        <v>3</v>
      </c>
    </row>
    <row r="88" spans="1:63" x14ac:dyDescent="0.25">
      <c r="A88" t="s">
        <v>31</v>
      </c>
      <c r="B88" t="s">
        <v>32</v>
      </c>
      <c r="C88" t="s">
        <v>33</v>
      </c>
      <c r="D88" t="s">
        <v>34</v>
      </c>
      <c r="E88" t="s">
        <v>35</v>
      </c>
      <c r="F88" t="s">
        <v>32</v>
      </c>
      <c r="G88" t="s">
        <v>33</v>
      </c>
      <c r="H88" t="s">
        <v>34</v>
      </c>
      <c r="I88" t="s">
        <v>35</v>
      </c>
      <c r="J88" t="s">
        <v>32</v>
      </c>
      <c r="K88" t="s">
        <v>33</v>
      </c>
      <c r="L88" t="s">
        <v>34</v>
      </c>
      <c r="M88" t="s">
        <v>35</v>
      </c>
      <c r="N88" t="s">
        <v>32</v>
      </c>
      <c r="O88" t="s">
        <v>33</v>
      </c>
      <c r="P88" t="s">
        <v>34</v>
      </c>
      <c r="Q88" t="s">
        <v>35</v>
      </c>
      <c r="R88" t="s">
        <v>32</v>
      </c>
      <c r="S88" t="s">
        <v>33</v>
      </c>
      <c r="T88" t="s">
        <v>34</v>
      </c>
      <c r="U88" t="s">
        <v>35</v>
      </c>
      <c r="V88" t="s">
        <v>32</v>
      </c>
      <c r="W88" t="s">
        <v>33</v>
      </c>
      <c r="X88" t="s">
        <v>34</v>
      </c>
      <c r="Y88" t="s">
        <v>35</v>
      </c>
      <c r="Z88" t="s">
        <v>32</v>
      </c>
      <c r="AA88" t="s">
        <v>33</v>
      </c>
      <c r="AB88" t="s">
        <v>34</v>
      </c>
      <c r="AC88" t="s">
        <v>35</v>
      </c>
      <c r="AD88" t="s">
        <v>32</v>
      </c>
      <c r="AE88" t="s">
        <v>33</v>
      </c>
      <c r="AF88" t="s">
        <v>34</v>
      </c>
      <c r="AG88" t="s">
        <v>35</v>
      </c>
      <c r="AH88" t="s">
        <v>32</v>
      </c>
      <c r="AI88" t="s">
        <v>33</v>
      </c>
      <c r="AJ88" t="s">
        <v>34</v>
      </c>
      <c r="AK88" t="s">
        <v>35</v>
      </c>
      <c r="AL88" t="s">
        <v>32</v>
      </c>
      <c r="AM88" t="s">
        <v>33</v>
      </c>
      <c r="AN88" t="s">
        <v>34</v>
      </c>
      <c r="AO88" t="s">
        <v>35</v>
      </c>
      <c r="AP88" t="s">
        <v>32</v>
      </c>
      <c r="AQ88" t="s">
        <v>33</v>
      </c>
      <c r="AR88" t="s">
        <v>34</v>
      </c>
      <c r="AS88" t="s">
        <v>35</v>
      </c>
      <c r="AT88" t="s">
        <v>32</v>
      </c>
      <c r="AU88" t="s">
        <v>33</v>
      </c>
      <c r="AV88" t="s">
        <v>34</v>
      </c>
      <c r="AW88" t="s">
        <v>35</v>
      </c>
      <c r="AX88" t="s">
        <v>32</v>
      </c>
      <c r="AY88" t="s">
        <v>33</v>
      </c>
      <c r="AZ88" t="s">
        <v>34</v>
      </c>
      <c r="BA88" t="s">
        <v>35</v>
      </c>
      <c r="BB88" t="s">
        <v>32</v>
      </c>
      <c r="BC88" t="s">
        <v>33</v>
      </c>
      <c r="BD88" t="s">
        <v>34</v>
      </c>
      <c r="BE88" t="s">
        <v>35</v>
      </c>
      <c r="BF88" t="s">
        <v>32</v>
      </c>
      <c r="BG88" t="s">
        <v>33</v>
      </c>
      <c r="BH88" t="s">
        <v>34</v>
      </c>
      <c r="BI88" t="s">
        <v>35</v>
      </c>
      <c r="BJ88" t="s">
        <v>34</v>
      </c>
      <c r="BK88" t="s">
        <v>35</v>
      </c>
    </row>
    <row r="89" spans="1:63" x14ac:dyDescent="0.25">
      <c r="A89" t="s">
        <v>36</v>
      </c>
      <c r="B89" s="7">
        <v>45657</v>
      </c>
      <c r="C89" s="7">
        <v>45565</v>
      </c>
      <c r="D89" s="7">
        <v>45473</v>
      </c>
      <c r="E89" s="7">
        <v>45382</v>
      </c>
      <c r="F89" s="7">
        <v>45291</v>
      </c>
      <c r="G89" s="7">
        <v>45199</v>
      </c>
      <c r="H89" s="7">
        <v>45107</v>
      </c>
      <c r="I89" s="7">
        <v>45016</v>
      </c>
      <c r="J89" s="7">
        <v>44926</v>
      </c>
      <c r="K89" s="7">
        <v>44834</v>
      </c>
      <c r="L89" s="7">
        <v>44742</v>
      </c>
      <c r="M89" s="7">
        <v>44651</v>
      </c>
      <c r="N89" s="7">
        <v>44561</v>
      </c>
      <c r="O89" s="7">
        <v>44469</v>
      </c>
      <c r="P89" s="7">
        <v>44377</v>
      </c>
      <c r="Q89" s="7">
        <v>44286</v>
      </c>
      <c r="R89" s="7">
        <v>44196</v>
      </c>
      <c r="S89" s="7">
        <v>44104</v>
      </c>
      <c r="T89" s="7">
        <v>44012</v>
      </c>
      <c r="U89" s="7">
        <v>43921</v>
      </c>
      <c r="V89" s="7">
        <v>43830</v>
      </c>
      <c r="W89" s="7">
        <v>43738</v>
      </c>
      <c r="X89" s="7">
        <v>43646</v>
      </c>
      <c r="Y89" s="7">
        <v>43555</v>
      </c>
      <c r="Z89" s="7">
        <v>43465</v>
      </c>
      <c r="AA89" s="7">
        <v>43373</v>
      </c>
      <c r="AB89" s="7">
        <v>43281</v>
      </c>
      <c r="AC89" s="7">
        <v>43190</v>
      </c>
      <c r="AD89" s="7">
        <v>43100</v>
      </c>
      <c r="AE89" s="7">
        <v>43008</v>
      </c>
      <c r="AF89" s="7">
        <v>42916</v>
      </c>
      <c r="AG89" s="7">
        <v>42825</v>
      </c>
      <c r="AH89" s="7">
        <v>42735</v>
      </c>
      <c r="AI89" s="7">
        <v>42643</v>
      </c>
      <c r="AJ89" s="7">
        <v>42551</v>
      </c>
      <c r="AK89" s="7">
        <v>42460</v>
      </c>
      <c r="AL89" s="7">
        <v>42369</v>
      </c>
      <c r="AM89" s="7">
        <v>42277</v>
      </c>
      <c r="AN89" s="7">
        <v>42185</v>
      </c>
      <c r="AO89" s="7">
        <v>42094</v>
      </c>
      <c r="AP89" s="7">
        <v>42004</v>
      </c>
      <c r="AQ89" s="7">
        <v>41912</v>
      </c>
      <c r="AR89" s="7">
        <v>41820</v>
      </c>
      <c r="AS89" s="7">
        <v>41729</v>
      </c>
      <c r="AT89" s="7">
        <v>41639</v>
      </c>
      <c r="AU89" s="7">
        <v>41547</v>
      </c>
      <c r="AV89" s="7">
        <v>41455</v>
      </c>
      <c r="AW89" s="7">
        <v>41364</v>
      </c>
      <c r="AX89" s="7">
        <v>41274</v>
      </c>
      <c r="AY89" s="7">
        <v>41182</v>
      </c>
      <c r="AZ89" s="7">
        <v>41090</v>
      </c>
      <c r="BA89" s="7">
        <v>40999</v>
      </c>
      <c r="BB89" s="7">
        <v>40908</v>
      </c>
      <c r="BC89" s="7">
        <v>40816</v>
      </c>
      <c r="BD89" s="7">
        <v>40724</v>
      </c>
      <c r="BE89" s="7">
        <v>40633</v>
      </c>
      <c r="BF89" s="7">
        <v>40543</v>
      </c>
      <c r="BG89" s="7">
        <v>40451</v>
      </c>
      <c r="BH89" s="7">
        <v>40359</v>
      </c>
      <c r="BI89" s="7">
        <v>40268</v>
      </c>
      <c r="BJ89" s="7">
        <v>39994</v>
      </c>
      <c r="BK89" s="7">
        <v>39903</v>
      </c>
    </row>
    <row r="90" spans="1:63" x14ac:dyDescent="0.25">
      <c r="B90" s="9">
        <v>2024</v>
      </c>
      <c r="C90" s="9">
        <v>2024</v>
      </c>
      <c r="D90" s="9">
        <v>2024</v>
      </c>
      <c r="E90" s="9">
        <v>2024</v>
      </c>
      <c r="F90" s="9">
        <v>2023</v>
      </c>
      <c r="G90" s="9">
        <v>2023</v>
      </c>
      <c r="H90" s="9">
        <v>2023</v>
      </c>
      <c r="I90" s="9">
        <v>2023</v>
      </c>
      <c r="J90" s="9">
        <v>2022</v>
      </c>
      <c r="K90" s="9">
        <v>2022</v>
      </c>
      <c r="L90" s="9">
        <v>2022</v>
      </c>
      <c r="M90" s="9">
        <v>2022</v>
      </c>
      <c r="N90" s="9">
        <v>2021</v>
      </c>
      <c r="O90" s="9">
        <v>2021</v>
      </c>
      <c r="P90" s="9">
        <v>2021</v>
      </c>
      <c r="Q90" s="9">
        <v>2021</v>
      </c>
      <c r="R90" s="9">
        <v>2020</v>
      </c>
      <c r="S90" s="9">
        <v>2020</v>
      </c>
      <c r="T90" s="9">
        <v>2020</v>
      </c>
      <c r="U90" s="9">
        <v>2020</v>
      </c>
      <c r="V90" s="9">
        <v>2019</v>
      </c>
      <c r="W90" s="9">
        <v>2019</v>
      </c>
      <c r="X90" s="9">
        <v>2019</v>
      </c>
      <c r="Y90" s="9">
        <v>2019</v>
      </c>
      <c r="Z90" s="9">
        <v>2018</v>
      </c>
      <c r="AA90" s="9">
        <v>2018</v>
      </c>
      <c r="AB90" s="9">
        <v>2018</v>
      </c>
      <c r="AC90" s="9">
        <v>2018</v>
      </c>
      <c r="AD90" s="9">
        <v>2017</v>
      </c>
      <c r="AE90" s="9">
        <v>2017</v>
      </c>
      <c r="AF90" s="9">
        <v>2017</v>
      </c>
      <c r="AG90" s="9">
        <v>2017</v>
      </c>
      <c r="AH90" s="9">
        <v>2016</v>
      </c>
      <c r="AI90" s="9">
        <v>2016</v>
      </c>
      <c r="AJ90" s="9">
        <v>2016</v>
      </c>
      <c r="AK90" s="9">
        <v>2016</v>
      </c>
      <c r="AL90" s="9">
        <v>2015</v>
      </c>
      <c r="AM90" s="9">
        <v>2015</v>
      </c>
      <c r="AN90" s="9">
        <v>2015</v>
      </c>
      <c r="AO90" s="9">
        <v>2015</v>
      </c>
      <c r="AP90" s="9">
        <v>2014</v>
      </c>
      <c r="AQ90" s="9">
        <v>2014</v>
      </c>
      <c r="AR90" s="9">
        <v>2014</v>
      </c>
      <c r="AS90" s="9">
        <v>2014</v>
      </c>
      <c r="AT90" s="9">
        <v>2013</v>
      </c>
      <c r="AU90" s="9">
        <v>2013</v>
      </c>
      <c r="AV90" s="9">
        <v>2013</v>
      </c>
      <c r="AW90" s="9">
        <v>2013</v>
      </c>
      <c r="AX90" s="9">
        <v>2012</v>
      </c>
      <c r="AY90" s="9">
        <v>2012</v>
      </c>
      <c r="AZ90" s="9">
        <v>2012</v>
      </c>
      <c r="BA90" s="9">
        <v>2012</v>
      </c>
      <c r="BB90" s="9">
        <v>2011</v>
      </c>
      <c r="BC90" s="9">
        <v>2011</v>
      </c>
      <c r="BD90" s="9">
        <v>2011</v>
      </c>
      <c r="BE90" s="9">
        <v>2011</v>
      </c>
      <c r="BF90" s="9">
        <v>2010</v>
      </c>
      <c r="BG90" s="9">
        <v>2010</v>
      </c>
      <c r="BH90" s="9">
        <v>2010</v>
      </c>
      <c r="BI90" s="9">
        <v>2010</v>
      </c>
      <c r="BJ90" s="9">
        <v>2009</v>
      </c>
      <c r="BK90" s="9">
        <v>2009</v>
      </c>
    </row>
    <row r="91" spans="1:63" x14ac:dyDescent="0.25">
      <c r="B91" s="11" t="s">
        <v>188</v>
      </c>
      <c r="C91" t="s">
        <v>185</v>
      </c>
      <c r="D91" t="s">
        <v>186</v>
      </c>
      <c r="E91" t="s">
        <v>187</v>
      </c>
      <c r="F91" t="s">
        <v>189</v>
      </c>
      <c r="G91" t="s">
        <v>190</v>
      </c>
      <c r="H91" t="s">
        <v>191</v>
      </c>
      <c r="I91" t="s">
        <v>192</v>
      </c>
      <c r="J91" t="s">
        <v>193</v>
      </c>
      <c r="K91" t="s">
        <v>194</v>
      </c>
      <c r="L91" t="s">
        <v>195</v>
      </c>
      <c r="M91" t="s">
        <v>196</v>
      </c>
      <c r="N91" t="s">
        <v>197</v>
      </c>
      <c r="O91" t="s">
        <v>198</v>
      </c>
      <c r="P91" t="s">
        <v>199</v>
      </c>
      <c r="Q91" t="s">
        <v>200</v>
      </c>
      <c r="R91" t="s">
        <v>201</v>
      </c>
      <c r="S91" t="s">
        <v>202</v>
      </c>
      <c r="T91" t="s">
        <v>203</v>
      </c>
      <c r="U91" t="s">
        <v>204</v>
      </c>
      <c r="V91" t="s">
        <v>205</v>
      </c>
      <c r="W91" t="s">
        <v>206</v>
      </c>
      <c r="X91" t="s">
        <v>207</v>
      </c>
      <c r="Y91" t="s">
        <v>208</v>
      </c>
      <c r="Z91" t="s">
        <v>209</v>
      </c>
      <c r="AA91" t="s">
        <v>210</v>
      </c>
      <c r="AB91" t="s">
        <v>211</v>
      </c>
      <c r="AC91" t="s">
        <v>212</v>
      </c>
      <c r="AD91" t="s">
        <v>213</v>
      </c>
      <c r="AE91" t="s">
        <v>214</v>
      </c>
      <c r="AF91" t="s">
        <v>215</v>
      </c>
      <c r="AG91" t="s">
        <v>216</v>
      </c>
      <c r="AH91" t="s">
        <v>217</v>
      </c>
      <c r="AI91" t="s">
        <v>218</v>
      </c>
      <c r="AJ91" t="s">
        <v>219</v>
      </c>
      <c r="AK91" t="s">
        <v>220</v>
      </c>
      <c r="AL91" t="s">
        <v>221</v>
      </c>
      <c r="AM91" t="s">
        <v>222</v>
      </c>
      <c r="AN91" t="s">
        <v>223</v>
      </c>
      <c r="AO91" t="s">
        <v>246</v>
      </c>
      <c r="AP91" t="s">
        <v>224</v>
      </c>
      <c r="AQ91" t="s">
        <v>225</v>
      </c>
      <c r="AR91" t="s">
        <v>226</v>
      </c>
      <c r="AS91" t="s">
        <v>227</v>
      </c>
      <c r="AT91" t="s">
        <v>228</v>
      </c>
      <c r="AU91" t="s">
        <v>229</v>
      </c>
      <c r="AV91" t="s">
        <v>230</v>
      </c>
      <c r="AW91" t="s">
        <v>231</v>
      </c>
      <c r="AX91" t="s">
        <v>232</v>
      </c>
      <c r="AY91" t="s">
        <v>233</v>
      </c>
      <c r="AZ91" t="s">
        <v>234</v>
      </c>
      <c r="BA91" t="s">
        <v>235</v>
      </c>
      <c r="BB91" t="s">
        <v>236</v>
      </c>
      <c r="BC91" t="s">
        <v>237</v>
      </c>
      <c r="BD91" t="s">
        <v>238</v>
      </c>
      <c r="BE91" t="s">
        <v>239</v>
      </c>
      <c r="BF91" t="s">
        <v>240</v>
      </c>
      <c r="BG91" t="s">
        <v>241</v>
      </c>
      <c r="BH91" t="s">
        <v>242</v>
      </c>
      <c r="BI91" t="s">
        <v>243</v>
      </c>
      <c r="BJ91" t="s">
        <v>244</v>
      </c>
      <c r="BK91" t="s">
        <v>245</v>
      </c>
    </row>
    <row r="92" spans="1:63" x14ac:dyDescent="0.25">
      <c r="A92" s="6" t="s">
        <v>9</v>
      </c>
      <c r="B92" s="5" cm="1">
        <f t="array" ref="B92:BK124">_xldudf_WISE(B86,A92:A124,B91:BK91)</f>
        <v>48221000000</v>
      </c>
      <c r="C92" s="5">
        <v>322555000000</v>
      </c>
      <c r="D92" s="5">
        <v>259013000000</v>
      </c>
      <c r="E92" s="5">
        <v>89585000000</v>
      </c>
      <c r="F92" s="5">
        <v>73937000000</v>
      </c>
      <c r="G92" s="5">
        <v>341091000000</v>
      </c>
      <c r="H92" s="5">
        <v>299563000000</v>
      </c>
      <c r="I92" s="5">
        <v>104796000000</v>
      </c>
      <c r="J92" s="5">
        <v>149195000000</v>
      </c>
      <c r="K92" s="5">
        <v>245146000000</v>
      </c>
      <c r="L92" s="5">
        <v>333156000000</v>
      </c>
      <c r="M92" s="5">
        <v>83158000000</v>
      </c>
      <c r="N92" s="5">
        <v>177816000000</v>
      </c>
      <c r="O92" s="5">
        <v>261815000000</v>
      </c>
      <c r="P92" s="5">
        <v>209859000000</v>
      </c>
      <c r="Q92" s="5">
        <v>92992000000</v>
      </c>
      <c r="R92" s="5">
        <v>156267000000</v>
      </c>
      <c r="S92" s="5">
        <v>212487000000</v>
      </c>
      <c r="T92" s="5">
        <v>356417000000</v>
      </c>
      <c r="U92" s="5">
        <v>13655000000</v>
      </c>
      <c r="V92" s="5">
        <v>68429000000</v>
      </c>
      <c r="W92" s="5">
        <v>364930000000</v>
      </c>
      <c r="X92" s="5">
        <v>412632000000</v>
      </c>
      <c r="Y92" s="5">
        <v>-155486000000</v>
      </c>
      <c r="Z92" s="5">
        <v>-123024000000</v>
      </c>
      <c r="AA92" s="5">
        <v>-197629000000</v>
      </c>
      <c r="AB92" s="5">
        <v>-91086000000</v>
      </c>
      <c r="AC92" s="5">
        <v>-206898000000</v>
      </c>
      <c r="AD92" s="5">
        <v>-332372000000</v>
      </c>
      <c r="AE92" s="5">
        <v>-110143000000</v>
      </c>
      <c r="AF92" s="5">
        <v>-212038000000</v>
      </c>
      <c r="AG92" s="5">
        <v>-319377000000</v>
      </c>
      <c r="AH92" s="5">
        <v>-116487000000</v>
      </c>
      <c r="AI92" s="5">
        <v>-124587000000</v>
      </c>
      <c r="AJ92" s="5">
        <v>-108597000000</v>
      </c>
      <c r="AK92" s="5">
        <v>-118384000000</v>
      </c>
      <c r="AL92" s="5">
        <v>66984000000</v>
      </c>
      <c r="AM92" s="5">
        <v>547433000000</v>
      </c>
      <c r="AN92" s="5">
        <v>-234247000000</v>
      </c>
      <c r="AO92" s="5">
        <v>-170754000000</v>
      </c>
      <c r="AP92" s="5">
        <v>32695000000</v>
      </c>
      <c r="AQ92" s="5">
        <v>98664000000</v>
      </c>
      <c r="AR92" s="5">
        <v>120488000000</v>
      </c>
      <c r="AS92" s="5">
        <v>125620000000</v>
      </c>
      <c r="AT92" s="5">
        <v>323583000000</v>
      </c>
      <c r="AU92" s="5">
        <v>352975000000</v>
      </c>
      <c r="AV92" s="5">
        <v>132116000000</v>
      </c>
      <c r="AW92" s="5">
        <v>282716000000</v>
      </c>
      <c r="AX92" s="5">
        <v>184306000000</v>
      </c>
      <c r="AY92" s="5">
        <v>439057000000</v>
      </c>
      <c r="AZ92" s="5">
        <v>406865000000</v>
      </c>
      <c r="BA92" s="5">
        <v>255060000000</v>
      </c>
      <c r="BB92" s="5">
        <v>249268000000</v>
      </c>
      <c r="BC92" s="5">
        <v>323345000000</v>
      </c>
      <c r="BD92" s="5">
        <v>209191000000</v>
      </c>
      <c r="BE92" s="5">
        <v>210974000000</v>
      </c>
      <c r="BF92" s="5">
        <v>232949000000</v>
      </c>
      <c r="BG92" s="5">
        <v>181539000000</v>
      </c>
      <c r="BH92" s="5">
        <v>204920000000</v>
      </c>
      <c r="BI92" s="5">
        <v>345727000000</v>
      </c>
      <c r="BJ92" s="5">
        <v>286579000000</v>
      </c>
      <c r="BK92" s="5">
        <v>357494000000</v>
      </c>
    </row>
    <row r="93" spans="1:63" x14ac:dyDescent="0.25">
      <c r="A93" s="1" t="s">
        <v>18</v>
      </c>
      <c r="B93" s="1">
        <v>2416000000</v>
      </c>
      <c r="C93" s="1">
        <v>2554000000</v>
      </c>
      <c r="D93" s="1">
        <v>2561000000</v>
      </c>
      <c r="E93" s="1">
        <v>2310000000</v>
      </c>
      <c r="F93" s="1">
        <v>203856000000</v>
      </c>
      <c r="G93" s="1">
        <v>214246000000</v>
      </c>
      <c r="H93" s="1">
        <v>199472000000</v>
      </c>
      <c r="I93" s="1">
        <v>196132000000</v>
      </c>
      <c r="J93" s="1">
        <v>192465000000</v>
      </c>
      <c r="K93" s="1">
        <v>209881000000</v>
      </c>
      <c r="L93" s="1">
        <v>202955000000</v>
      </c>
      <c r="M93" s="1">
        <v>213120000000</v>
      </c>
      <c r="N93" s="1">
        <v>208028000000</v>
      </c>
      <c r="O93" s="1">
        <v>234490000000</v>
      </c>
      <c r="P93" s="1">
        <v>217209000000</v>
      </c>
      <c r="Q93" s="1">
        <v>197951000000</v>
      </c>
      <c r="R93" s="1">
        <v>211337000000</v>
      </c>
      <c r="S93" s="1">
        <v>3826000000</v>
      </c>
      <c r="T93" s="1">
        <v>8000000000</v>
      </c>
      <c r="U93" s="1">
        <v>1871000000</v>
      </c>
      <c r="V93" s="1">
        <v>1725000000</v>
      </c>
      <c r="W93" s="1">
        <v>-3267000000</v>
      </c>
      <c r="X93" s="1">
        <v>4972000000</v>
      </c>
      <c r="Y93" s="1">
        <v>956000000</v>
      </c>
      <c r="Z93" s="1">
        <v>894000000</v>
      </c>
      <c r="AA93" s="1">
        <v>785000000</v>
      </c>
      <c r="AB93" s="1">
        <v>1635000000</v>
      </c>
      <c r="AC93" s="1">
        <v>1140000000</v>
      </c>
      <c r="AD93" s="1">
        <v>1661000000</v>
      </c>
      <c r="AE93" s="1">
        <v>4772000000</v>
      </c>
      <c r="AF93" s="1">
        <v>1276000000</v>
      </c>
      <c r="AG93" s="1">
        <v>1275000000</v>
      </c>
      <c r="AH93" s="1">
        <v>2354000000</v>
      </c>
      <c r="AI93" s="1">
        <v>-5065000000</v>
      </c>
      <c r="AJ93" s="1">
        <v>6876000000</v>
      </c>
      <c r="AK93" s="1">
        <v>1911000000</v>
      </c>
      <c r="AL93" s="1">
        <v>3163000000</v>
      </c>
      <c r="AM93" s="1">
        <v>919000000</v>
      </c>
      <c r="AN93" s="1">
        <v>268000000</v>
      </c>
      <c r="AO93" s="1">
        <v>314000000</v>
      </c>
      <c r="AP93" s="1">
        <v>306000000</v>
      </c>
      <c r="AQ93" s="1">
        <v>313000000</v>
      </c>
      <c r="AR93" s="1">
        <v>88000000</v>
      </c>
      <c r="AS93" s="1">
        <v>384000000</v>
      </c>
      <c r="AT93" s="1">
        <v>456000000</v>
      </c>
      <c r="AU93" s="1">
        <v>1017000000</v>
      </c>
      <c r="AV93" s="1">
        <v>719000000</v>
      </c>
      <c r="AW93" s="1">
        <v>169000000</v>
      </c>
      <c r="AX93" s="1">
        <v>645000000</v>
      </c>
      <c r="AY93" s="1">
        <v>-36344000000</v>
      </c>
      <c r="AZ93" s="1">
        <v>14381000000</v>
      </c>
      <c r="BA93" s="1">
        <v>-6933000000</v>
      </c>
      <c r="BB93" s="1">
        <v>839000000</v>
      </c>
      <c r="BC93" s="1">
        <v>45657000000</v>
      </c>
      <c r="BD93" s="1">
        <v>-72960000000</v>
      </c>
      <c r="BE93" s="1">
        <v>-11597000000</v>
      </c>
      <c r="BF93" s="1">
        <v>26129000000</v>
      </c>
      <c r="BG93" s="1">
        <v>32710000000</v>
      </c>
      <c r="BH93" s="1">
        <v>0</v>
      </c>
      <c r="BI93" s="1">
        <v>74128000000</v>
      </c>
      <c r="BJ93" s="1">
        <v>155353000000</v>
      </c>
      <c r="BK93" s="1">
        <v>113437000000</v>
      </c>
    </row>
    <row r="94" spans="1:63" x14ac:dyDescent="0.25">
      <c r="A94" s="1" t="s">
        <v>93</v>
      </c>
      <c r="B94" s="1">
        <v>0</v>
      </c>
      <c r="C94" s="1">
        <v>0</v>
      </c>
      <c r="D94" s="1">
        <v>0</v>
      </c>
      <c r="E94" s="1">
        <v>0</v>
      </c>
      <c r="F94" s="1">
        <v>0</v>
      </c>
      <c r="G94" s="1">
        <v>0</v>
      </c>
      <c r="H94" s="1">
        <v>0</v>
      </c>
      <c r="I94" s="1">
        <v>0</v>
      </c>
      <c r="J94" s="1">
        <v>0</v>
      </c>
      <c r="K94" s="1">
        <v>0</v>
      </c>
      <c r="L94" s="1">
        <v>0</v>
      </c>
      <c r="M94" s="1">
        <v>0</v>
      </c>
      <c r="N94" s="1">
        <v>0</v>
      </c>
      <c r="O94" s="1">
        <v>0</v>
      </c>
      <c r="P94" s="1">
        <v>0</v>
      </c>
      <c r="Q94" s="1">
        <v>0</v>
      </c>
      <c r="R94" s="1">
        <v>0</v>
      </c>
      <c r="S94" s="1">
        <v>0</v>
      </c>
      <c r="T94" s="1">
        <v>0</v>
      </c>
      <c r="U94" s="1">
        <v>0</v>
      </c>
      <c r="V94" s="1">
        <v>0</v>
      </c>
      <c r="W94" s="1">
        <v>0</v>
      </c>
      <c r="X94" s="1">
        <v>0</v>
      </c>
      <c r="Y94" s="1">
        <v>0</v>
      </c>
      <c r="Z94" s="1">
        <v>0</v>
      </c>
      <c r="AA94" s="1">
        <v>0</v>
      </c>
      <c r="AB94" s="1">
        <v>0</v>
      </c>
      <c r="AC94" s="1">
        <v>0</v>
      </c>
      <c r="AD94" s="1">
        <v>0</v>
      </c>
      <c r="AE94" s="1">
        <v>0</v>
      </c>
      <c r="AF94" s="1">
        <v>0</v>
      </c>
      <c r="AG94" s="1">
        <v>0</v>
      </c>
      <c r="AH94" s="1">
        <v>0</v>
      </c>
      <c r="AI94" s="1">
        <v>0</v>
      </c>
      <c r="AJ94" s="1">
        <v>0</v>
      </c>
      <c r="AK94" s="1">
        <v>0</v>
      </c>
      <c r="AL94" s="1">
        <v>0</v>
      </c>
      <c r="AM94" s="1">
        <v>0</v>
      </c>
      <c r="AN94" s="1">
        <v>0</v>
      </c>
      <c r="AO94" s="1">
        <v>0</v>
      </c>
      <c r="AP94" s="1">
        <v>0</v>
      </c>
      <c r="AQ94" s="1">
        <v>0</v>
      </c>
      <c r="AR94" s="1">
        <v>0</v>
      </c>
      <c r="AS94" s="1">
        <v>0</v>
      </c>
      <c r="AT94" s="1">
        <v>0</v>
      </c>
      <c r="AU94" s="1">
        <v>0</v>
      </c>
      <c r="AV94" s="1">
        <v>0</v>
      </c>
      <c r="AW94" s="1">
        <v>0</v>
      </c>
      <c r="AX94" s="1">
        <v>0</v>
      </c>
      <c r="AY94" s="1">
        <v>0</v>
      </c>
      <c r="AZ94" s="1">
        <v>0</v>
      </c>
      <c r="BA94" s="1">
        <v>0</v>
      </c>
      <c r="BB94" s="1">
        <v>0</v>
      </c>
      <c r="BC94" s="1">
        <v>0</v>
      </c>
      <c r="BD94" s="1">
        <v>0</v>
      </c>
      <c r="BE94" s="1">
        <v>0</v>
      </c>
      <c r="BF94" s="1">
        <v>0</v>
      </c>
      <c r="BG94" s="1">
        <v>0</v>
      </c>
      <c r="BH94" s="1">
        <v>0</v>
      </c>
      <c r="BI94" s="1">
        <v>0</v>
      </c>
      <c r="BJ94" s="1">
        <v>0</v>
      </c>
      <c r="BK94" s="1">
        <v>0</v>
      </c>
    </row>
    <row r="95" spans="1:63" x14ac:dyDescent="0.25">
      <c r="A95" s="1" t="s">
        <v>92</v>
      </c>
      <c r="B95" s="1">
        <v>0</v>
      </c>
      <c r="C95" s="1">
        <v>0</v>
      </c>
      <c r="D95" s="1">
        <v>0</v>
      </c>
      <c r="E95" s="1">
        <v>0</v>
      </c>
      <c r="F95" s="1">
        <v>0</v>
      </c>
      <c r="G95" s="1">
        <v>0</v>
      </c>
      <c r="H95" s="1">
        <v>0</v>
      </c>
      <c r="I95" s="1">
        <v>0</v>
      </c>
      <c r="J95" s="1">
        <v>0</v>
      </c>
      <c r="K95" s="1">
        <v>0</v>
      </c>
      <c r="L95" s="1">
        <v>0</v>
      </c>
      <c r="M95" s="1">
        <v>0</v>
      </c>
      <c r="N95" s="1">
        <v>0</v>
      </c>
      <c r="O95" s="1">
        <v>0</v>
      </c>
      <c r="P95" s="1">
        <v>0</v>
      </c>
      <c r="Q95" s="1">
        <v>0</v>
      </c>
      <c r="R95" s="1">
        <v>0</v>
      </c>
      <c r="S95" s="1">
        <v>0</v>
      </c>
      <c r="T95" s="1">
        <v>0</v>
      </c>
      <c r="U95" s="1">
        <v>0</v>
      </c>
      <c r="V95" s="1">
        <v>0</v>
      </c>
      <c r="W95" s="1">
        <v>0</v>
      </c>
      <c r="X95" s="1">
        <v>0</v>
      </c>
      <c r="Y95" s="1">
        <v>0</v>
      </c>
      <c r="Z95" s="1">
        <v>0</v>
      </c>
      <c r="AA95" s="1">
        <v>0</v>
      </c>
      <c r="AB95" s="1">
        <v>0</v>
      </c>
      <c r="AC95" s="1">
        <v>0</v>
      </c>
      <c r="AD95" s="1">
        <v>0</v>
      </c>
      <c r="AE95" s="1">
        <v>0</v>
      </c>
      <c r="AF95" s="1">
        <v>0</v>
      </c>
      <c r="AG95" s="1">
        <v>0</v>
      </c>
      <c r="AH95" s="1">
        <v>0</v>
      </c>
      <c r="AI95" s="1">
        <v>0</v>
      </c>
      <c r="AJ95" s="1">
        <v>0</v>
      </c>
      <c r="AK95" s="1">
        <v>0</v>
      </c>
      <c r="AL95" s="1">
        <v>0</v>
      </c>
      <c r="AM95" s="1">
        <v>0</v>
      </c>
      <c r="AN95" s="1">
        <v>0</v>
      </c>
      <c r="AO95" s="1">
        <v>0</v>
      </c>
      <c r="AP95" s="1">
        <v>0</v>
      </c>
      <c r="AQ95" s="1">
        <v>0</v>
      </c>
      <c r="AR95" s="1">
        <v>0</v>
      </c>
      <c r="AS95" s="1">
        <v>0</v>
      </c>
      <c r="AT95" s="1">
        <v>0</v>
      </c>
      <c r="AU95" s="1">
        <v>0</v>
      </c>
      <c r="AV95" s="1">
        <v>0</v>
      </c>
      <c r="AW95" s="1">
        <v>0</v>
      </c>
      <c r="AX95" s="1">
        <v>0</v>
      </c>
      <c r="AY95" s="1">
        <v>0</v>
      </c>
      <c r="AZ95" s="1">
        <v>0</v>
      </c>
      <c r="BA95" s="1">
        <v>0</v>
      </c>
      <c r="BB95" s="1">
        <v>0</v>
      </c>
      <c r="BC95" s="1">
        <v>0</v>
      </c>
      <c r="BD95" s="1">
        <v>0</v>
      </c>
      <c r="BE95" s="1">
        <v>0</v>
      </c>
      <c r="BF95" s="1">
        <v>0</v>
      </c>
      <c r="BG95" s="1">
        <v>0</v>
      </c>
      <c r="BH95" s="1">
        <v>0</v>
      </c>
      <c r="BI95" s="1">
        <v>0</v>
      </c>
      <c r="BJ95" s="1">
        <v>0</v>
      </c>
      <c r="BK95" s="1">
        <v>0</v>
      </c>
    </row>
    <row r="96" spans="1:63" x14ac:dyDescent="0.25">
      <c r="A96" s="1" t="s">
        <v>91</v>
      </c>
      <c r="B96" s="1">
        <v>0</v>
      </c>
      <c r="C96" s="1">
        <v>0</v>
      </c>
      <c r="D96" s="1">
        <v>0</v>
      </c>
      <c r="E96" s="1">
        <v>0</v>
      </c>
      <c r="F96" s="1">
        <v>0</v>
      </c>
      <c r="G96" s="1">
        <v>0</v>
      </c>
      <c r="H96" s="1">
        <v>0</v>
      </c>
      <c r="I96" s="1">
        <v>0</v>
      </c>
      <c r="J96" s="1">
        <v>0</v>
      </c>
      <c r="K96" s="1">
        <v>0</v>
      </c>
      <c r="L96" s="1">
        <v>0</v>
      </c>
      <c r="M96" s="1">
        <v>0</v>
      </c>
      <c r="N96" s="1">
        <v>0</v>
      </c>
      <c r="O96" s="1">
        <v>0</v>
      </c>
      <c r="P96" s="1">
        <v>0</v>
      </c>
      <c r="Q96" s="1">
        <v>0</v>
      </c>
      <c r="R96" s="1">
        <v>0</v>
      </c>
      <c r="S96" s="1">
        <v>0</v>
      </c>
      <c r="T96" s="1">
        <v>0</v>
      </c>
      <c r="U96" s="1">
        <v>0</v>
      </c>
      <c r="V96" s="1">
        <v>0</v>
      </c>
      <c r="W96" s="1">
        <v>0</v>
      </c>
      <c r="X96" s="1">
        <v>0</v>
      </c>
      <c r="Y96" s="1">
        <v>0</v>
      </c>
      <c r="Z96" s="1">
        <v>0</v>
      </c>
      <c r="AA96" s="1">
        <v>0</v>
      </c>
      <c r="AB96" s="1">
        <v>0</v>
      </c>
      <c r="AC96" s="1">
        <v>0</v>
      </c>
      <c r="AD96" s="1">
        <v>0</v>
      </c>
      <c r="AE96" s="1">
        <v>0</v>
      </c>
      <c r="AF96" s="1">
        <v>0</v>
      </c>
      <c r="AG96" s="1">
        <v>0</v>
      </c>
      <c r="AH96" s="1">
        <v>0</v>
      </c>
      <c r="AI96" s="1">
        <v>0</v>
      </c>
      <c r="AJ96" s="1">
        <v>0</v>
      </c>
      <c r="AK96" s="1">
        <v>0</v>
      </c>
      <c r="AL96" s="1">
        <v>0</v>
      </c>
      <c r="AM96" s="1">
        <v>0</v>
      </c>
      <c r="AN96" s="1">
        <v>0</v>
      </c>
      <c r="AO96" s="1">
        <v>0</v>
      </c>
      <c r="AP96" s="1">
        <v>0</v>
      </c>
      <c r="AQ96" s="1">
        <v>0</v>
      </c>
      <c r="AR96" s="1">
        <v>0</v>
      </c>
      <c r="AS96" s="1">
        <v>0</v>
      </c>
      <c r="AT96" s="1">
        <v>0</v>
      </c>
      <c r="AU96" s="1">
        <v>0</v>
      </c>
      <c r="AV96" s="1">
        <v>0</v>
      </c>
      <c r="AW96" s="1">
        <v>0</v>
      </c>
      <c r="AX96" s="1">
        <v>0</v>
      </c>
      <c r="AY96" s="1">
        <v>0</v>
      </c>
      <c r="AZ96" s="1">
        <v>0</v>
      </c>
      <c r="BA96" s="1">
        <v>0</v>
      </c>
      <c r="BB96" s="1">
        <v>0</v>
      </c>
      <c r="BC96" s="1">
        <v>0</v>
      </c>
      <c r="BD96" s="1">
        <v>0</v>
      </c>
      <c r="BE96" s="1">
        <v>0</v>
      </c>
      <c r="BF96" s="1">
        <v>0</v>
      </c>
      <c r="BG96" s="1">
        <v>0</v>
      </c>
      <c r="BH96" s="1">
        <v>0</v>
      </c>
      <c r="BI96" s="1">
        <v>0</v>
      </c>
      <c r="BJ96" s="1">
        <v>0</v>
      </c>
      <c r="BK96" s="1">
        <v>0</v>
      </c>
    </row>
    <row r="97" spans="1:63" x14ac:dyDescent="0.25">
      <c r="A97" s="1" t="s">
        <v>90</v>
      </c>
      <c r="B97" s="1">
        <v>0</v>
      </c>
      <c r="C97" s="1">
        <v>0</v>
      </c>
      <c r="D97" s="1">
        <v>0</v>
      </c>
      <c r="E97" s="1">
        <v>0</v>
      </c>
      <c r="F97" s="1">
        <v>0</v>
      </c>
      <c r="G97" s="1">
        <v>0</v>
      </c>
      <c r="H97" s="1">
        <v>0</v>
      </c>
      <c r="I97" s="1">
        <v>0</v>
      </c>
      <c r="J97" s="1">
        <v>0</v>
      </c>
      <c r="K97" s="1">
        <v>0</v>
      </c>
      <c r="L97" s="1">
        <v>0</v>
      </c>
      <c r="M97" s="1">
        <v>0</v>
      </c>
      <c r="N97" s="1">
        <v>0</v>
      </c>
      <c r="O97" s="1">
        <v>0</v>
      </c>
      <c r="P97" s="1">
        <v>0</v>
      </c>
      <c r="Q97" s="1">
        <v>0</v>
      </c>
      <c r="R97" s="1">
        <v>0</v>
      </c>
      <c r="S97" s="1">
        <v>0</v>
      </c>
      <c r="T97" s="1">
        <v>0</v>
      </c>
      <c r="U97" s="1">
        <v>0</v>
      </c>
      <c r="V97" s="1">
        <v>0</v>
      </c>
      <c r="W97" s="1">
        <v>0</v>
      </c>
      <c r="X97" s="1">
        <v>0</v>
      </c>
      <c r="Y97" s="1">
        <v>0</v>
      </c>
      <c r="Z97" s="1">
        <v>0</v>
      </c>
      <c r="AA97" s="1">
        <v>0</v>
      </c>
      <c r="AB97" s="1">
        <v>0</v>
      </c>
      <c r="AC97" s="1">
        <v>0</v>
      </c>
      <c r="AD97" s="1">
        <v>0</v>
      </c>
      <c r="AE97" s="1">
        <v>0</v>
      </c>
      <c r="AF97" s="1">
        <v>0</v>
      </c>
      <c r="AG97" s="1">
        <v>0</v>
      </c>
      <c r="AH97" s="1">
        <v>0</v>
      </c>
      <c r="AI97" s="1">
        <v>0</v>
      </c>
      <c r="AJ97" s="1">
        <v>0</v>
      </c>
      <c r="AK97" s="1">
        <v>0</v>
      </c>
      <c r="AL97" s="1">
        <v>0</v>
      </c>
      <c r="AM97" s="1">
        <v>0</v>
      </c>
      <c r="AN97" s="1">
        <v>0</v>
      </c>
      <c r="AO97" s="1">
        <v>0</v>
      </c>
      <c r="AP97" s="1">
        <v>0</v>
      </c>
      <c r="AQ97" s="1">
        <v>0</v>
      </c>
      <c r="AR97" s="1">
        <v>0</v>
      </c>
      <c r="AS97" s="1">
        <v>0</v>
      </c>
      <c r="AT97" s="1">
        <v>0</v>
      </c>
      <c r="AU97" s="1">
        <v>0</v>
      </c>
      <c r="AV97" s="1">
        <v>0</v>
      </c>
      <c r="AW97" s="1">
        <v>0</v>
      </c>
      <c r="AX97" s="1">
        <v>0</v>
      </c>
      <c r="AY97" s="1">
        <v>0</v>
      </c>
      <c r="AZ97" s="1">
        <v>0</v>
      </c>
      <c r="BA97" s="1">
        <v>0</v>
      </c>
      <c r="BB97" s="1">
        <v>0</v>
      </c>
      <c r="BC97" s="1">
        <v>0</v>
      </c>
      <c r="BD97" s="1">
        <v>0</v>
      </c>
      <c r="BE97" s="1">
        <v>0</v>
      </c>
      <c r="BF97" s="1">
        <v>0</v>
      </c>
      <c r="BG97" s="1">
        <v>0</v>
      </c>
      <c r="BH97" s="1">
        <v>0</v>
      </c>
      <c r="BI97" s="1">
        <v>0</v>
      </c>
      <c r="BJ97" s="1">
        <v>0</v>
      </c>
      <c r="BK97" s="1">
        <v>0</v>
      </c>
    </row>
    <row r="98" spans="1:63" x14ac:dyDescent="0.25">
      <c r="A98" s="1" t="s">
        <v>61</v>
      </c>
      <c r="B98" s="1">
        <v>1147320000000</v>
      </c>
      <c r="C98" s="1">
        <v>1151302000000</v>
      </c>
      <c r="D98" s="1">
        <v>1314954000000</v>
      </c>
      <c r="E98" s="1">
        <v>1334443000000</v>
      </c>
      <c r="F98" s="1">
        <v>1233931000000</v>
      </c>
      <c r="G98" s="1">
        <v>1194134000000</v>
      </c>
      <c r="H98" s="1">
        <v>1208210000000</v>
      </c>
      <c r="I98" s="1">
        <v>1383331000000</v>
      </c>
      <c r="J98" s="1">
        <v>1358674000000</v>
      </c>
      <c r="K98" s="1">
        <v>1262429000000</v>
      </c>
      <c r="L98" s="1">
        <v>1124081000000</v>
      </c>
      <c r="M98" s="1">
        <v>1408292000000</v>
      </c>
      <c r="N98" s="1">
        <v>1239851000000</v>
      </c>
      <c r="O98" s="1">
        <v>1019014000000</v>
      </c>
      <c r="P98" s="1">
        <v>955496000000</v>
      </c>
      <c r="Q98" s="1">
        <v>1055050000000</v>
      </c>
      <c r="R98" s="1">
        <v>1043690000000</v>
      </c>
      <c r="S98" s="1">
        <v>1048354000000</v>
      </c>
      <c r="T98" s="1">
        <v>1113859000000</v>
      </c>
      <c r="U98" s="1">
        <v>1140765000000</v>
      </c>
      <c r="V98" s="1">
        <v>1185967000000</v>
      </c>
      <c r="W98" s="1">
        <v>1102680000000</v>
      </c>
      <c r="X98" s="1">
        <v>1103673000000</v>
      </c>
      <c r="Y98" s="1">
        <v>1212010000000</v>
      </c>
      <c r="Z98" s="1">
        <v>1194748000000</v>
      </c>
      <c r="AA98" s="1">
        <v>962614000000</v>
      </c>
      <c r="AB98" s="1">
        <v>948101000000</v>
      </c>
      <c r="AC98" s="1">
        <v>982419000000</v>
      </c>
      <c r="AD98" s="1">
        <v>992187000000</v>
      </c>
      <c r="AE98" s="1">
        <v>880760000000</v>
      </c>
      <c r="AF98" s="1">
        <v>619303000000</v>
      </c>
      <c r="AG98" s="1">
        <v>717211000000</v>
      </c>
      <c r="AH98" s="1">
        <v>677262000000</v>
      </c>
      <c r="AI98" s="1">
        <v>556291000000</v>
      </c>
      <c r="AJ98" s="1">
        <v>661217000000</v>
      </c>
      <c r="AK98" s="1">
        <v>689196000000</v>
      </c>
      <c r="AL98" s="1">
        <v>620011000000</v>
      </c>
      <c r="AM98" s="1">
        <v>553364000000</v>
      </c>
      <c r="AN98" s="1">
        <v>567809000000</v>
      </c>
      <c r="AO98" s="1">
        <v>685917000000</v>
      </c>
      <c r="AP98" s="1">
        <v>943144000000</v>
      </c>
      <c r="AQ98" s="1">
        <v>736995000000</v>
      </c>
      <c r="AR98" s="1">
        <v>808495000000</v>
      </c>
      <c r="AS98" s="1">
        <v>891004000000</v>
      </c>
      <c r="AT98" s="1">
        <v>773278000000</v>
      </c>
      <c r="AU98" s="1">
        <v>591057000000</v>
      </c>
      <c r="AV98" s="1">
        <v>825952000000</v>
      </c>
      <c r="AW98" s="1">
        <v>831433000000</v>
      </c>
      <c r="AX98" s="1">
        <v>770694000000</v>
      </c>
      <c r="AY98" s="1">
        <v>687087000000</v>
      </c>
      <c r="AZ98" s="1">
        <v>648783000000</v>
      </c>
      <c r="BA98" s="1">
        <v>636590000000</v>
      </c>
      <c r="BB98" s="1">
        <v>766958000000</v>
      </c>
      <c r="BC98" s="1">
        <v>570459000000</v>
      </c>
      <c r="BD98" s="1">
        <v>500820000000</v>
      </c>
      <c r="BE98" s="1">
        <v>499926000000</v>
      </c>
      <c r="BF98" s="1">
        <v>465312000000</v>
      </c>
      <c r="BG98" s="1">
        <v>403111000000</v>
      </c>
      <c r="BH98" s="1">
        <v>435952000000</v>
      </c>
      <c r="BI98" s="1">
        <v>382132000000</v>
      </c>
      <c r="BJ98" s="1">
        <v>427679000000</v>
      </c>
      <c r="BK98" s="1" t="str">
        <v>Max LQ data: 61 (ie) LQ-61</v>
      </c>
    </row>
    <row r="99" spans="1:63" x14ac:dyDescent="0.25">
      <c r="A99" s="1" t="s">
        <v>89</v>
      </c>
      <c r="B99" s="1">
        <v>0</v>
      </c>
      <c r="C99" s="1">
        <v>0</v>
      </c>
      <c r="D99" s="1">
        <v>0</v>
      </c>
      <c r="E99" s="1">
        <v>0</v>
      </c>
      <c r="F99" s="1">
        <v>0</v>
      </c>
      <c r="G99" s="1">
        <v>0</v>
      </c>
      <c r="H99" s="1">
        <v>0</v>
      </c>
      <c r="I99" s="1">
        <v>0</v>
      </c>
      <c r="J99" s="1">
        <v>0</v>
      </c>
      <c r="K99" s="1">
        <v>0</v>
      </c>
      <c r="L99" s="1">
        <v>0</v>
      </c>
      <c r="M99" s="1">
        <v>0</v>
      </c>
      <c r="N99" s="1">
        <v>0</v>
      </c>
      <c r="O99" s="1">
        <v>0</v>
      </c>
      <c r="P99" s="1">
        <v>0</v>
      </c>
      <c r="Q99" s="1">
        <v>0</v>
      </c>
      <c r="R99" s="1">
        <v>0</v>
      </c>
      <c r="S99" s="1">
        <v>0</v>
      </c>
      <c r="T99" s="1">
        <v>0</v>
      </c>
      <c r="U99" s="1">
        <v>0</v>
      </c>
      <c r="V99" s="1">
        <v>0</v>
      </c>
      <c r="W99" s="1">
        <v>0</v>
      </c>
      <c r="X99" s="1">
        <v>0</v>
      </c>
      <c r="Y99" s="1">
        <v>0</v>
      </c>
      <c r="Z99" s="1">
        <v>0</v>
      </c>
      <c r="AA99" s="1">
        <v>0</v>
      </c>
      <c r="AB99" s="1">
        <v>0</v>
      </c>
      <c r="AC99" s="1">
        <v>0</v>
      </c>
      <c r="AD99" s="1">
        <v>0</v>
      </c>
      <c r="AE99" s="1">
        <v>0</v>
      </c>
      <c r="AF99" s="1">
        <v>0</v>
      </c>
      <c r="AG99" s="1">
        <v>0</v>
      </c>
      <c r="AH99" s="1">
        <v>0</v>
      </c>
      <c r="AI99" s="1">
        <v>0</v>
      </c>
      <c r="AJ99" s="1">
        <v>0</v>
      </c>
      <c r="AK99" s="1">
        <v>0</v>
      </c>
      <c r="AL99" s="1">
        <v>0</v>
      </c>
      <c r="AM99" s="1">
        <v>0</v>
      </c>
      <c r="AN99" s="1">
        <v>0</v>
      </c>
      <c r="AO99" s="1">
        <v>0</v>
      </c>
      <c r="AP99" s="1">
        <v>0</v>
      </c>
      <c r="AQ99" s="1">
        <v>0</v>
      </c>
      <c r="AR99" s="1">
        <v>0</v>
      </c>
      <c r="AS99" s="1">
        <v>0</v>
      </c>
      <c r="AT99" s="1">
        <v>0</v>
      </c>
      <c r="AU99" s="1">
        <v>0</v>
      </c>
      <c r="AV99" s="1">
        <v>0</v>
      </c>
      <c r="AW99" s="1">
        <v>0</v>
      </c>
      <c r="AX99" s="1">
        <v>0</v>
      </c>
      <c r="AY99" s="1">
        <v>0</v>
      </c>
      <c r="AZ99" s="1">
        <v>0</v>
      </c>
      <c r="BA99" s="1">
        <v>0</v>
      </c>
      <c r="BB99" s="1">
        <v>0</v>
      </c>
      <c r="BC99" s="1">
        <v>0</v>
      </c>
      <c r="BD99" s="1">
        <v>0</v>
      </c>
      <c r="BE99" s="1">
        <v>0</v>
      </c>
      <c r="BF99" s="1">
        <v>0</v>
      </c>
      <c r="BG99" s="1">
        <v>0</v>
      </c>
      <c r="BH99" s="1">
        <v>0</v>
      </c>
      <c r="BI99" s="1">
        <v>0</v>
      </c>
      <c r="BJ99" s="1">
        <v>0</v>
      </c>
      <c r="BK99" s="1">
        <v>0</v>
      </c>
    </row>
    <row r="100" spans="1:63" x14ac:dyDescent="0.25">
      <c r="A100" s="1" t="s">
        <v>88</v>
      </c>
      <c r="B100" s="1">
        <v>0</v>
      </c>
      <c r="C100" s="1">
        <v>0</v>
      </c>
      <c r="D100" s="1">
        <v>0</v>
      </c>
      <c r="E100" s="1">
        <v>0</v>
      </c>
      <c r="F100" s="1">
        <v>0</v>
      </c>
      <c r="G100" s="1">
        <v>0</v>
      </c>
      <c r="H100" s="1">
        <v>0</v>
      </c>
      <c r="I100" s="1">
        <v>0</v>
      </c>
      <c r="J100" s="1">
        <v>0</v>
      </c>
      <c r="K100" s="1">
        <v>0</v>
      </c>
      <c r="L100" s="1">
        <v>0</v>
      </c>
      <c r="M100" s="1">
        <v>0</v>
      </c>
      <c r="N100" s="1">
        <v>0</v>
      </c>
      <c r="O100" s="1">
        <v>0</v>
      </c>
      <c r="P100" s="1">
        <v>0</v>
      </c>
      <c r="Q100" s="1">
        <v>0</v>
      </c>
      <c r="R100" s="1">
        <v>0</v>
      </c>
      <c r="S100" s="1">
        <v>0</v>
      </c>
      <c r="T100" s="1">
        <v>0</v>
      </c>
      <c r="U100" s="1">
        <v>0</v>
      </c>
      <c r="V100" s="1">
        <v>0</v>
      </c>
      <c r="W100" s="1">
        <v>0</v>
      </c>
      <c r="X100" s="1">
        <v>0</v>
      </c>
      <c r="Y100" s="1">
        <v>0</v>
      </c>
      <c r="Z100" s="1">
        <v>0</v>
      </c>
      <c r="AA100" s="1">
        <v>0</v>
      </c>
      <c r="AB100" s="1">
        <v>0</v>
      </c>
      <c r="AC100" s="1">
        <v>0</v>
      </c>
      <c r="AD100" s="1">
        <v>0</v>
      </c>
      <c r="AE100" s="1">
        <v>0</v>
      </c>
      <c r="AF100" s="1">
        <v>0</v>
      </c>
      <c r="AG100" s="1">
        <v>0</v>
      </c>
      <c r="AH100" s="1">
        <v>0</v>
      </c>
      <c r="AI100" s="1">
        <v>0</v>
      </c>
      <c r="AJ100" s="1">
        <v>0</v>
      </c>
      <c r="AK100" s="1">
        <v>0</v>
      </c>
      <c r="AL100" s="1">
        <v>0</v>
      </c>
      <c r="AM100" s="1">
        <v>0</v>
      </c>
      <c r="AN100" s="1">
        <v>0</v>
      </c>
      <c r="AO100" s="1">
        <v>0</v>
      </c>
      <c r="AP100" s="1">
        <v>0</v>
      </c>
      <c r="AQ100" s="1">
        <v>0</v>
      </c>
      <c r="AR100" s="1">
        <v>0</v>
      </c>
      <c r="AS100" s="1">
        <v>0</v>
      </c>
      <c r="AT100" s="1">
        <v>0</v>
      </c>
      <c r="AU100" s="1">
        <v>0</v>
      </c>
      <c r="AV100" s="1">
        <v>0</v>
      </c>
      <c r="AW100" s="1">
        <v>0</v>
      </c>
      <c r="AX100" s="1">
        <v>0</v>
      </c>
      <c r="AY100" s="1">
        <v>0</v>
      </c>
      <c r="AZ100" s="1">
        <v>0</v>
      </c>
      <c r="BA100" s="1">
        <v>0</v>
      </c>
      <c r="BB100" s="1">
        <v>0</v>
      </c>
      <c r="BC100" s="1">
        <v>0</v>
      </c>
      <c r="BD100" s="1">
        <v>0</v>
      </c>
      <c r="BE100" s="1">
        <v>0</v>
      </c>
      <c r="BF100" s="1">
        <v>0</v>
      </c>
      <c r="BG100" s="1">
        <v>0</v>
      </c>
      <c r="BH100" s="1">
        <v>0</v>
      </c>
      <c r="BI100" s="1">
        <v>0</v>
      </c>
      <c r="BJ100" s="1">
        <v>0</v>
      </c>
      <c r="BK100" s="1">
        <v>0</v>
      </c>
    </row>
    <row r="101" spans="1:63" x14ac:dyDescent="0.25">
      <c r="A101" s="1" t="s">
        <v>87</v>
      </c>
      <c r="B101" s="1">
        <v>149798000000</v>
      </c>
      <c r="C101" s="1">
        <v>171471000000</v>
      </c>
      <c r="D101" s="1">
        <v>700066000000</v>
      </c>
      <c r="E101" s="1">
        <v>200226000000</v>
      </c>
      <c r="F101" s="1">
        <v>-239199000000</v>
      </c>
      <c r="G101" s="1">
        <v>-176162000000</v>
      </c>
      <c r="H101" s="1">
        <v>-226869000000</v>
      </c>
      <c r="I101" s="1">
        <v>109636000000</v>
      </c>
      <c r="J101" s="1">
        <v>-192465000000</v>
      </c>
      <c r="K101" s="1">
        <v>-248901000000</v>
      </c>
      <c r="L101" s="1">
        <v>-336985000000</v>
      </c>
      <c r="M101" s="1">
        <v>-87074000000</v>
      </c>
      <c r="N101" s="1">
        <v>-181646000000</v>
      </c>
      <c r="O101" s="1">
        <v>-261815000000</v>
      </c>
      <c r="P101" s="1">
        <v>-209859000000</v>
      </c>
      <c r="Q101" s="1">
        <v>-92992000000</v>
      </c>
      <c r="R101" s="1">
        <v>-156267000000</v>
      </c>
      <c r="S101" s="1">
        <v>-212487000000</v>
      </c>
      <c r="T101" s="1">
        <v>-356417000000</v>
      </c>
      <c r="U101" s="1">
        <v>-13655000000</v>
      </c>
      <c r="V101" s="1">
        <v>-68429000000</v>
      </c>
      <c r="W101" s="1">
        <v>-364930000000</v>
      </c>
      <c r="X101" s="1">
        <v>-412632000000</v>
      </c>
      <c r="Y101" s="1">
        <v>155486000000</v>
      </c>
      <c r="Z101" s="1">
        <v>123024000000</v>
      </c>
      <c r="AA101" s="1">
        <v>197629000000</v>
      </c>
      <c r="AB101" s="1">
        <v>91086000000</v>
      </c>
      <c r="AC101" s="1">
        <v>206898000000</v>
      </c>
      <c r="AD101" s="1">
        <v>332372000000</v>
      </c>
      <c r="AE101" s="1">
        <v>110143000000</v>
      </c>
      <c r="AF101" s="1">
        <v>212038000000</v>
      </c>
      <c r="AG101" s="1">
        <v>319377000000</v>
      </c>
      <c r="AH101" s="1">
        <v>116487000000</v>
      </c>
      <c r="AI101" s="1">
        <v>124587000000</v>
      </c>
      <c r="AJ101" s="1">
        <v>108597000000</v>
      </c>
      <c r="AK101" s="1">
        <v>118384000000</v>
      </c>
      <c r="AL101" s="1">
        <v>-66984000000</v>
      </c>
      <c r="AM101" s="1">
        <v>-547433000000</v>
      </c>
      <c r="AN101" s="1">
        <v>234247000000</v>
      </c>
      <c r="AO101" s="1">
        <v>170754000000</v>
      </c>
      <c r="AP101" s="1">
        <v>-32695000000</v>
      </c>
      <c r="AQ101" s="1">
        <v>-98664000000</v>
      </c>
      <c r="AR101" s="1">
        <v>-120488000000</v>
      </c>
      <c r="AS101" s="1">
        <v>-125620000000</v>
      </c>
      <c r="AT101" s="1">
        <v>-323583000000</v>
      </c>
      <c r="AU101" s="1">
        <v>-352975000000</v>
      </c>
      <c r="AV101" s="1">
        <v>-132116000000</v>
      </c>
      <c r="AW101" s="1">
        <v>-282716000000</v>
      </c>
      <c r="AX101" s="1">
        <v>-184306000000</v>
      </c>
      <c r="AY101" s="1">
        <v>-439057000000</v>
      </c>
      <c r="AZ101" s="1">
        <v>-406865000000</v>
      </c>
      <c r="BA101" s="1">
        <v>-255060000000</v>
      </c>
      <c r="BB101" s="1">
        <v>-249268000000</v>
      </c>
      <c r="BC101" s="1">
        <v>-323345000000</v>
      </c>
      <c r="BD101" s="1">
        <v>-209191000000</v>
      </c>
      <c r="BE101" s="1">
        <v>-210974000000</v>
      </c>
      <c r="BF101" s="1">
        <v>-232949000000</v>
      </c>
      <c r="BG101" s="1">
        <v>-181539000000</v>
      </c>
      <c r="BH101" s="1">
        <v>-204920000000</v>
      </c>
      <c r="BI101" s="1">
        <v>-345727000000</v>
      </c>
      <c r="BJ101" s="1">
        <v>-286579000000</v>
      </c>
      <c r="BK101" s="1">
        <v>-357494000000</v>
      </c>
    </row>
    <row r="102" spans="1:63" x14ac:dyDescent="0.25">
      <c r="A102" s="6" t="s">
        <v>86</v>
      </c>
      <c r="B102" s="4">
        <v>149798000000</v>
      </c>
      <c r="C102" s="4">
        <v>171471000000</v>
      </c>
      <c r="D102" s="4">
        <v>1170138000000</v>
      </c>
      <c r="E102" s="4">
        <v>496596000000</v>
      </c>
      <c r="F102" s="4">
        <v>38594000000</v>
      </c>
      <c r="G102" s="4">
        <v>379175000000</v>
      </c>
      <c r="H102" s="4">
        <v>272166000000</v>
      </c>
      <c r="I102" s="4">
        <v>410564000000</v>
      </c>
      <c r="J102" s="4">
        <v>149195000000</v>
      </c>
      <c r="K102" s="4">
        <v>248901000000</v>
      </c>
      <c r="L102" s="4">
        <v>336985000000</v>
      </c>
      <c r="M102" s="4">
        <v>87074000000</v>
      </c>
      <c r="N102" s="4">
        <v>3830000000</v>
      </c>
      <c r="O102" s="4">
        <v>671772000000</v>
      </c>
      <c r="P102" s="4">
        <v>414204000000</v>
      </c>
      <c r="Q102" s="4">
        <v>387570000000</v>
      </c>
      <c r="R102" s="4">
        <v>63030000000</v>
      </c>
      <c r="S102" s="4">
        <v>378953000000</v>
      </c>
      <c r="T102" s="4">
        <v>490333000000</v>
      </c>
      <c r="U102" s="4">
        <v>167897000000</v>
      </c>
      <c r="V102" s="4">
        <v>-37183000000</v>
      </c>
      <c r="W102" s="4">
        <v>927490000000</v>
      </c>
      <c r="X102" s="4">
        <v>640082000000</v>
      </c>
      <c r="Y102" s="4">
        <v>-515195000000</v>
      </c>
      <c r="Z102" s="4">
        <v>-1105624000000</v>
      </c>
      <c r="AA102" s="4">
        <v>408154000000</v>
      </c>
      <c r="AB102" s="4">
        <v>532245000000</v>
      </c>
      <c r="AC102" s="4">
        <v>-246361000000</v>
      </c>
      <c r="AD102" s="4">
        <v>-296362000000</v>
      </c>
      <c r="AE102" s="4">
        <v>652750000000</v>
      </c>
      <c r="AF102" s="4">
        <v>434117000000</v>
      </c>
      <c r="AG102" s="4">
        <v>-7706000000</v>
      </c>
      <c r="AH102" s="4">
        <v>-260697000000</v>
      </c>
      <c r="AI102" s="4">
        <v>520113000000</v>
      </c>
      <c r="AJ102" s="4">
        <v>20150000000</v>
      </c>
      <c r="AK102" s="4">
        <v>226429000000</v>
      </c>
      <c r="AL102" s="4">
        <v>216868000000</v>
      </c>
      <c r="AM102" s="4">
        <v>490417000000</v>
      </c>
      <c r="AN102" s="4">
        <v>-114484000000</v>
      </c>
      <c r="AO102" s="4">
        <v>198753000000</v>
      </c>
      <c r="AP102" s="4">
        <v>-72669000000</v>
      </c>
      <c r="AQ102" s="4">
        <v>821518000000</v>
      </c>
      <c r="AR102" s="4">
        <v>298630000000</v>
      </c>
      <c r="AS102" s="4">
        <v>408806000000</v>
      </c>
      <c r="AT102" s="4">
        <v>180484000000</v>
      </c>
      <c r="AU102" s="4">
        <v>529212000000</v>
      </c>
      <c r="AV102" s="4">
        <v>772096000000</v>
      </c>
      <c r="AW102" s="4">
        <v>163613000000</v>
      </c>
      <c r="AX102" s="4">
        <v>797326000000</v>
      </c>
      <c r="AY102" s="4">
        <v>633403000000</v>
      </c>
      <c r="AZ102" s="4">
        <v>596354000000</v>
      </c>
      <c r="BA102" s="4">
        <v>246255000000</v>
      </c>
      <c r="BB102" s="4">
        <v>216100000000</v>
      </c>
      <c r="BC102" s="4">
        <v>0</v>
      </c>
      <c r="BD102" s="4">
        <v>481613000000</v>
      </c>
      <c r="BE102" s="4">
        <v>0</v>
      </c>
      <c r="BF102" s="4">
        <v>0</v>
      </c>
      <c r="BG102" s="4">
        <v>0</v>
      </c>
      <c r="BH102" s="4">
        <v>0</v>
      </c>
      <c r="BI102" s="4">
        <v>0</v>
      </c>
      <c r="BJ102" s="4">
        <v>0</v>
      </c>
      <c r="BK102" s="4">
        <v>0</v>
      </c>
    </row>
    <row r="103" spans="1:63" s="13" customFormat="1" x14ac:dyDescent="0.25">
      <c r="B103" s="13" t="str">
        <v>Unavailable</v>
      </c>
      <c r="C103" s="13" t="str">
        <v>Unavailable</v>
      </c>
      <c r="D103" s="13" t="str">
        <v>Unavailable</v>
      </c>
      <c r="E103" s="13" t="str">
        <v>Unavailable</v>
      </c>
      <c r="F103" s="13" t="str">
        <v>Unavailable</v>
      </c>
      <c r="G103" s="13" t="str">
        <v>Unavailable</v>
      </c>
      <c r="H103" s="13" t="str">
        <v>Unavailable</v>
      </c>
      <c r="I103" s="13" t="str">
        <v>Unavailable</v>
      </c>
      <c r="J103" s="13" t="str">
        <v>Unavailable</v>
      </c>
      <c r="K103" s="13" t="str">
        <v>Unavailable</v>
      </c>
      <c r="L103" s="13" t="str">
        <v>Unavailable</v>
      </c>
      <c r="M103" s="13" t="str">
        <v>Unavailable</v>
      </c>
      <c r="N103" s="13" t="str">
        <v>Unavailable</v>
      </c>
      <c r="O103" s="13" t="str">
        <v>Unavailable</v>
      </c>
      <c r="P103" s="13" t="str">
        <v>Unavailable</v>
      </c>
      <c r="Q103" s="13" t="str">
        <v>Unavailable</v>
      </c>
      <c r="R103" s="13" t="str">
        <v>Unavailable</v>
      </c>
      <c r="S103" s="13" t="str">
        <v>Unavailable</v>
      </c>
      <c r="T103" s="13" t="str">
        <v>Unavailable</v>
      </c>
      <c r="U103" s="13" t="str">
        <v>Unavailable</v>
      </c>
      <c r="V103" s="13" t="str">
        <v>Unavailable</v>
      </c>
      <c r="W103" s="13" t="str">
        <v>Unavailable</v>
      </c>
      <c r="X103" s="13" t="str">
        <v>Unavailable</v>
      </c>
      <c r="Y103" s="13" t="str">
        <v>Unavailable</v>
      </c>
      <c r="Z103" s="13" t="str">
        <v>Unavailable</v>
      </c>
      <c r="AA103" s="13" t="str">
        <v>Unavailable</v>
      </c>
      <c r="AB103" s="13" t="str">
        <v>Unavailable</v>
      </c>
      <c r="AC103" s="13" t="str">
        <v>Unavailable</v>
      </c>
      <c r="AD103" s="13" t="str">
        <v>Unavailable</v>
      </c>
      <c r="AE103" s="13" t="str">
        <v>Unavailable</v>
      </c>
      <c r="AF103" s="13" t="str">
        <v>Unavailable</v>
      </c>
      <c r="AG103" s="13" t="str">
        <v>Unavailable</v>
      </c>
      <c r="AH103" s="13" t="str">
        <v>Unavailable</v>
      </c>
      <c r="AI103" s="13" t="str">
        <v>Unavailable</v>
      </c>
      <c r="AJ103" s="13" t="str">
        <v>Unavailable</v>
      </c>
      <c r="AK103" s="13" t="str">
        <v>Unavailable</v>
      </c>
      <c r="AL103" s="13" t="str">
        <v>Unavailable</v>
      </c>
      <c r="AM103" s="13" t="str">
        <v>Unavailable</v>
      </c>
      <c r="AN103" s="13" t="str">
        <v>Unavailable</v>
      </c>
      <c r="AO103" s="13" t="str">
        <v>Unavailable</v>
      </c>
      <c r="AP103" s="13" t="str">
        <v>Unavailable</v>
      </c>
      <c r="AQ103" s="13" t="str">
        <v>Unavailable</v>
      </c>
      <c r="AR103" s="13" t="str">
        <v>Unavailable</v>
      </c>
      <c r="AS103" s="13" t="str">
        <v>Unavailable</v>
      </c>
      <c r="AT103" s="13" t="str">
        <v>Unavailable</v>
      </c>
      <c r="AU103" s="13" t="str">
        <v>Unavailable</v>
      </c>
      <c r="AV103" s="13" t="str">
        <v>Unavailable</v>
      </c>
      <c r="AW103" s="13" t="str">
        <v>Unavailable</v>
      </c>
      <c r="AX103" s="13" t="str">
        <v>Unavailable</v>
      </c>
      <c r="AY103" s="13" t="str">
        <v>Unavailable</v>
      </c>
      <c r="AZ103" s="13" t="str">
        <v>Unavailable</v>
      </c>
      <c r="BA103" s="13" t="str">
        <v>Unavailable</v>
      </c>
      <c r="BB103" s="13" t="str">
        <v>Unavailable</v>
      </c>
      <c r="BC103" s="13" t="str">
        <v>Unavailable</v>
      </c>
      <c r="BD103" s="13" t="str">
        <v>Unavailable</v>
      </c>
      <c r="BE103" s="13" t="str">
        <v>Unavailable</v>
      </c>
      <c r="BF103" s="13" t="str">
        <v>Unavailable</v>
      </c>
      <c r="BG103" s="13" t="str">
        <v>Unavailable</v>
      </c>
      <c r="BH103" s="13" t="str">
        <v>Unavailable</v>
      </c>
      <c r="BI103" s="13" t="str">
        <v>Unavailable</v>
      </c>
      <c r="BJ103" s="13" t="str">
        <v>Unavailable</v>
      </c>
      <c r="BK103" s="13" t="str">
        <v>Unavailable</v>
      </c>
    </row>
    <row r="104" spans="1:63" x14ac:dyDescent="0.25">
      <c r="A104" s="1" t="s">
        <v>85</v>
      </c>
      <c r="B104" s="1">
        <v>-36684000000</v>
      </c>
      <c r="C104" s="1">
        <v>-208953000000</v>
      </c>
      <c r="D104" s="1">
        <v>-249842000000</v>
      </c>
      <c r="E104" s="1">
        <v>-191032000000</v>
      </c>
      <c r="F104" s="1">
        <v>-108063000000</v>
      </c>
      <c r="G104" s="1">
        <v>-382377000000</v>
      </c>
      <c r="H104" s="1">
        <v>-192785000000</v>
      </c>
      <c r="I104" s="1">
        <v>-112983000000</v>
      </c>
      <c r="J104" s="1">
        <v>-114810000000</v>
      </c>
      <c r="K104" s="1">
        <v>-379615000000</v>
      </c>
      <c r="L104" s="1">
        <v>-256044000000</v>
      </c>
      <c r="M104" s="1">
        <v>-160877000000</v>
      </c>
      <c r="N104" s="1">
        <v>-137115000000</v>
      </c>
      <c r="O104" s="1">
        <v>-254532000000</v>
      </c>
      <c r="P104" s="1">
        <v>-134625000000</v>
      </c>
      <c r="Q104" s="1">
        <v>-57829000000</v>
      </c>
      <c r="R104" s="1">
        <v>-55930000000</v>
      </c>
      <c r="S104" s="1">
        <v>-175692000000</v>
      </c>
      <c r="T104" s="1">
        <v>-90078000000</v>
      </c>
      <c r="U104" s="1">
        <v>-51993000000</v>
      </c>
      <c r="V104" s="1">
        <v>-81289000000</v>
      </c>
      <c r="W104" s="1">
        <v>-32425000000</v>
      </c>
      <c r="X104" s="1">
        <v>-77938000000</v>
      </c>
      <c r="Y104" s="1">
        <v>-111186000000</v>
      </c>
      <c r="Z104" s="1">
        <v>-54884000000</v>
      </c>
      <c r="AA104" s="1">
        <v>-110262000000</v>
      </c>
      <c r="AB104" s="1">
        <v>-139806000000</v>
      </c>
      <c r="AC104" s="1">
        <v>-83660000000</v>
      </c>
      <c r="AD104" s="1">
        <v>-63318000000</v>
      </c>
      <c r="AE104" s="1">
        <v>-174446000000</v>
      </c>
      <c r="AF104" s="1">
        <v>-66502000000</v>
      </c>
      <c r="AG104" s="1">
        <v>-93720000000</v>
      </c>
      <c r="AH104" s="1">
        <v>-94034000000</v>
      </c>
      <c r="AI104" s="1">
        <v>-127675000000</v>
      </c>
      <c r="AJ104" s="1">
        <v>-129405000000</v>
      </c>
      <c r="AK104" s="1">
        <v>-148786000000</v>
      </c>
      <c r="AL104" s="1">
        <v>-147710000000</v>
      </c>
      <c r="AM104" s="1">
        <v>-253812000000</v>
      </c>
      <c r="AN104" s="1">
        <v>-353078000000</v>
      </c>
      <c r="AO104" s="1">
        <v>-463811000000</v>
      </c>
      <c r="AP104" s="1">
        <v>-451435000000</v>
      </c>
      <c r="AQ104" s="1">
        <v>-457002000000</v>
      </c>
      <c r="AR104" s="1">
        <v>-605129000000</v>
      </c>
      <c r="AS104" s="1">
        <v>-1004683000000</v>
      </c>
      <c r="AT104" s="1">
        <v>-771529000000</v>
      </c>
      <c r="AU104" s="1">
        <v>-470110000000</v>
      </c>
      <c r="AV104" s="1">
        <v>-613943000000</v>
      </c>
      <c r="AW104" s="1">
        <v>-500183000000</v>
      </c>
      <c r="AX104" s="1">
        <v>-1494533000000</v>
      </c>
      <c r="AY104" s="1">
        <v>-1033483000000</v>
      </c>
      <c r="AZ104" s="1">
        <v>-370979000000</v>
      </c>
      <c r="BA104" s="1">
        <v>-271108000000</v>
      </c>
      <c r="BB104" s="1">
        <v>-164576000000</v>
      </c>
      <c r="BC104" s="1">
        <v>-158639000000</v>
      </c>
      <c r="BD104" s="1">
        <v>-92253000000</v>
      </c>
      <c r="BE104" s="1">
        <v>-88722000000</v>
      </c>
      <c r="BF104" s="1">
        <v>-67004000000</v>
      </c>
      <c r="BG104" s="1">
        <v>-70255000000</v>
      </c>
      <c r="BH104" s="1">
        <v>-29724000000</v>
      </c>
      <c r="BI104" s="1">
        <v>-4398000000</v>
      </c>
      <c r="BJ104" s="1">
        <v>-53091000000</v>
      </c>
      <c r="BK104" s="1">
        <v>-45551000000</v>
      </c>
    </row>
    <row r="105" spans="1:63" x14ac:dyDescent="0.25">
      <c r="A105" s="1" t="s">
        <v>84</v>
      </c>
      <c r="B105" s="1">
        <v>0</v>
      </c>
      <c r="C105" s="1">
        <v>0</v>
      </c>
      <c r="D105" s="1">
        <v>0</v>
      </c>
      <c r="E105" s="1">
        <v>0</v>
      </c>
      <c r="F105" s="1">
        <v>0</v>
      </c>
      <c r="G105" s="1">
        <v>31065000000</v>
      </c>
      <c r="H105" s="1">
        <v>0</v>
      </c>
      <c r="I105" s="1">
        <v>0</v>
      </c>
      <c r="J105" s="1">
        <v>0</v>
      </c>
      <c r="K105" s="1">
        <v>48992000000</v>
      </c>
      <c r="L105" s="1">
        <v>0</v>
      </c>
      <c r="M105" s="1">
        <v>-29395000000</v>
      </c>
      <c r="N105" s="1">
        <v>29395000000</v>
      </c>
      <c r="O105" s="1">
        <v>105407000000</v>
      </c>
      <c r="P105" s="1">
        <v>0</v>
      </c>
      <c r="Q105" s="1">
        <v>-252000000</v>
      </c>
      <c r="R105" s="1">
        <v>277000000</v>
      </c>
      <c r="S105" s="1">
        <v>0</v>
      </c>
      <c r="T105" s="1">
        <v>0</v>
      </c>
      <c r="U105" s="1">
        <v>0</v>
      </c>
      <c r="V105" s="1">
        <v>0</v>
      </c>
      <c r="W105" s="1">
        <v>0</v>
      </c>
      <c r="X105" s="1">
        <v>0</v>
      </c>
      <c r="Y105" s="1">
        <v>0</v>
      </c>
      <c r="Z105" s="1">
        <v>0</v>
      </c>
      <c r="AA105" s="1">
        <v>0</v>
      </c>
      <c r="AB105" s="1">
        <v>0</v>
      </c>
      <c r="AC105" s="1">
        <v>0</v>
      </c>
      <c r="AD105" s="1">
        <v>0</v>
      </c>
      <c r="AE105" s="1">
        <v>0</v>
      </c>
      <c r="AF105" s="1">
        <v>0</v>
      </c>
      <c r="AG105" s="1">
        <v>0</v>
      </c>
      <c r="AH105" s="1">
        <v>0</v>
      </c>
      <c r="AI105" s="1">
        <v>86680000000</v>
      </c>
      <c r="AJ105" s="1">
        <v>0</v>
      </c>
      <c r="AK105" s="1">
        <v>0</v>
      </c>
      <c r="AL105" s="1">
        <v>-1964684000000</v>
      </c>
      <c r="AM105" s="1">
        <v>0</v>
      </c>
      <c r="AN105" s="1">
        <v>0</v>
      </c>
      <c r="AO105" s="1">
        <v>0</v>
      </c>
      <c r="AP105" s="1">
        <v>0</v>
      </c>
      <c r="AQ105" s="1">
        <v>0</v>
      </c>
      <c r="AR105" s="1">
        <v>0</v>
      </c>
      <c r="AS105" s="1">
        <v>0</v>
      </c>
      <c r="AT105" s="1">
        <v>0</v>
      </c>
      <c r="AU105" s="1">
        <v>0</v>
      </c>
      <c r="AV105" s="1">
        <v>0</v>
      </c>
      <c r="AW105" s="1">
        <v>0</v>
      </c>
      <c r="AX105" s="1">
        <v>0</v>
      </c>
      <c r="AY105" s="1">
        <v>0</v>
      </c>
      <c r="AZ105" s="1">
        <v>0</v>
      </c>
      <c r="BA105" s="1">
        <v>0</v>
      </c>
      <c r="BB105" s="1">
        <v>0</v>
      </c>
      <c r="BC105" s="1">
        <v>0</v>
      </c>
      <c r="BD105" s="1">
        <v>0</v>
      </c>
      <c r="BE105" s="1">
        <v>0</v>
      </c>
      <c r="BF105" s="1">
        <v>0</v>
      </c>
      <c r="BG105" s="1">
        <v>0</v>
      </c>
      <c r="BH105" s="1">
        <v>0</v>
      </c>
      <c r="BI105" s="1">
        <v>0</v>
      </c>
      <c r="BJ105" s="1">
        <v>0</v>
      </c>
      <c r="BK105" s="1">
        <v>0</v>
      </c>
    </row>
    <row r="106" spans="1:63" x14ac:dyDescent="0.25">
      <c r="A106" s="1" t="s">
        <v>83</v>
      </c>
      <c r="B106" s="1">
        <v>0</v>
      </c>
      <c r="C106" s="1">
        <v>0</v>
      </c>
      <c r="D106" s="1">
        <v>0</v>
      </c>
      <c r="E106" s="1">
        <v>0</v>
      </c>
      <c r="F106" s="1">
        <v>0</v>
      </c>
      <c r="G106" s="1">
        <v>-5250000000</v>
      </c>
      <c r="H106" s="1">
        <v>0</v>
      </c>
      <c r="I106" s="1">
        <v>0</v>
      </c>
      <c r="J106" s="1">
        <v>0</v>
      </c>
      <c r="K106" s="1">
        <v>-152082000000</v>
      </c>
      <c r="L106" s="1">
        <v>-40370000000</v>
      </c>
      <c r="M106" s="1">
        <v>0</v>
      </c>
      <c r="N106" s="1">
        <v>-1797000000</v>
      </c>
      <c r="O106" s="1">
        <v>-1000000</v>
      </c>
      <c r="P106" s="1">
        <v>-7000000</v>
      </c>
      <c r="Q106" s="1">
        <v>-985000000</v>
      </c>
      <c r="R106" s="1">
        <v>0</v>
      </c>
      <c r="S106" s="1">
        <v>0</v>
      </c>
      <c r="T106" s="1">
        <v>0</v>
      </c>
      <c r="U106" s="1">
        <v>0</v>
      </c>
      <c r="V106" s="1">
        <v>0</v>
      </c>
      <c r="W106" s="1">
        <v>0</v>
      </c>
      <c r="X106" s="1">
        <v>0</v>
      </c>
      <c r="Y106" s="1">
        <v>0</v>
      </c>
      <c r="Z106" s="1">
        <v>0</v>
      </c>
      <c r="AA106" s="1">
        <v>0</v>
      </c>
      <c r="AB106" s="1">
        <v>0</v>
      </c>
      <c r="AC106" s="1">
        <v>0</v>
      </c>
      <c r="AD106" s="1">
        <v>0</v>
      </c>
      <c r="AE106" s="1">
        <v>0</v>
      </c>
      <c r="AF106" s="1">
        <v>0</v>
      </c>
      <c r="AG106" s="1">
        <v>0</v>
      </c>
      <c r="AH106" s="1">
        <v>0</v>
      </c>
      <c r="AI106" s="1">
        <v>0</v>
      </c>
      <c r="AJ106" s="1">
        <v>0</v>
      </c>
      <c r="AK106" s="1">
        <v>0</v>
      </c>
      <c r="AL106" s="1">
        <v>0</v>
      </c>
      <c r="AM106" s="1">
        <v>0</v>
      </c>
      <c r="AN106" s="1">
        <v>0</v>
      </c>
      <c r="AO106" s="1">
        <v>0</v>
      </c>
      <c r="AP106" s="1">
        <v>0</v>
      </c>
      <c r="AQ106" s="1">
        <v>0</v>
      </c>
      <c r="AR106" s="1">
        <v>0</v>
      </c>
      <c r="AS106" s="1">
        <v>0</v>
      </c>
      <c r="AT106" s="1">
        <v>0</v>
      </c>
      <c r="AU106" s="1">
        <v>0</v>
      </c>
      <c r="AV106" s="1">
        <v>0</v>
      </c>
      <c r="AW106" s="1">
        <v>0</v>
      </c>
      <c r="AX106" s="1">
        <v>0</v>
      </c>
      <c r="AY106" s="1">
        <v>0</v>
      </c>
      <c r="AZ106" s="1">
        <v>0</v>
      </c>
      <c r="BA106" s="1">
        <v>0</v>
      </c>
      <c r="BB106" s="1">
        <v>0</v>
      </c>
      <c r="BC106" s="1">
        <v>0</v>
      </c>
      <c r="BD106" s="1">
        <v>0</v>
      </c>
      <c r="BE106" s="1">
        <v>0</v>
      </c>
      <c r="BF106" s="1">
        <v>0</v>
      </c>
      <c r="BG106" s="1">
        <v>0</v>
      </c>
      <c r="BH106" s="1">
        <v>0</v>
      </c>
      <c r="BI106" s="1">
        <v>0</v>
      </c>
      <c r="BJ106" s="1">
        <v>0</v>
      </c>
      <c r="BK106" s="1">
        <v>0</v>
      </c>
    </row>
    <row r="107" spans="1:63" x14ac:dyDescent="0.25">
      <c r="A107" s="1" t="s">
        <v>82</v>
      </c>
      <c r="B107" s="1">
        <v>0</v>
      </c>
      <c r="C107" s="1">
        <v>0</v>
      </c>
      <c r="D107" s="1">
        <v>0</v>
      </c>
      <c r="E107" s="1">
        <v>0</v>
      </c>
      <c r="F107" s="1">
        <v>0</v>
      </c>
      <c r="G107" s="1">
        <v>572000000</v>
      </c>
      <c r="H107" s="1">
        <v>0</v>
      </c>
      <c r="I107" s="1">
        <v>0</v>
      </c>
      <c r="J107" s="1">
        <v>0</v>
      </c>
      <c r="K107" s="1">
        <v>152000000000</v>
      </c>
      <c r="L107" s="1">
        <v>0</v>
      </c>
      <c r="M107" s="1">
        <v>0</v>
      </c>
      <c r="N107" s="1">
        <v>0</v>
      </c>
      <c r="O107" s="1">
        <v>0</v>
      </c>
      <c r="P107" s="1">
        <v>0</v>
      </c>
      <c r="Q107" s="1">
        <v>0</v>
      </c>
      <c r="R107" s="1">
        <v>0</v>
      </c>
      <c r="S107" s="1">
        <v>0</v>
      </c>
      <c r="T107" s="1">
        <v>0</v>
      </c>
      <c r="U107" s="1">
        <v>0</v>
      </c>
      <c r="V107" s="1">
        <v>0</v>
      </c>
      <c r="W107" s="1">
        <v>0</v>
      </c>
      <c r="X107" s="1">
        <v>0</v>
      </c>
      <c r="Y107" s="1">
        <v>0</v>
      </c>
      <c r="Z107" s="1">
        <v>0</v>
      </c>
      <c r="AA107" s="1">
        <v>0</v>
      </c>
      <c r="AB107" s="1">
        <v>0</v>
      </c>
      <c r="AC107" s="1">
        <v>0</v>
      </c>
      <c r="AD107" s="1">
        <v>0</v>
      </c>
      <c r="AE107" s="1">
        <v>0</v>
      </c>
      <c r="AF107" s="1">
        <v>0</v>
      </c>
      <c r="AG107" s="1">
        <v>0</v>
      </c>
      <c r="AH107" s="1">
        <v>0</v>
      </c>
      <c r="AI107" s="1">
        <v>0</v>
      </c>
      <c r="AJ107" s="1">
        <v>0</v>
      </c>
      <c r="AK107" s="1">
        <v>0</v>
      </c>
      <c r="AL107" s="1">
        <v>0</v>
      </c>
      <c r="AM107" s="1">
        <v>0</v>
      </c>
      <c r="AN107" s="1">
        <v>0</v>
      </c>
      <c r="AO107" s="1">
        <v>0</v>
      </c>
      <c r="AP107" s="1">
        <v>0</v>
      </c>
      <c r="AQ107" s="1">
        <v>0</v>
      </c>
      <c r="AR107" s="1">
        <v>0</v>
      </c>
      <c r="AS107" s="1">
        <v>0</v>
      </c>
      <c r="AT107" s="1">
        <v>0</v>
      </c>
      <c r="AU107" s="1">
        <v>0</v>
      </c>
      <c r="AV107" s="1">
        <v>0</v>
      </c>
      <c r="AW107" s="1">
        <v>0</v>
      </c>
      <c r="AX107" s="1">
        <v>0</v>
      </c>
      <c r="AY107" s="1">
        <v>0</v>
      </c>
      <c r="AZ107" s="1">
        <v>0</v>
      </c>
      <c r="BA107" s="1">
        <v>0</v>
      </c>
      <c r="BB107" s="1">
        <v>0</v>
      </c>
      <c r="BC107" s="1">
        <v>0</v>
      </c>
      <c r="BD107" s="1">
        <v>0</v>
      </c>
      <c r="BE107" s="1">
        <v>0</v>
      </c>
      <c r="BF107" s="1">
        <v>0</v>
      </c>
      <c r="BG107" s="1">
        <v>0</v>
      </c>
      <c r="BH107" s="1">
        <v>0</v>
      </c>
      <c r="BI107" s="1">
        <v>0</v>
      </c>
      <c r="BJ107" s="1">
        <v>0</v>
      </c>
      <c r="BK107" s="1">
        <v>0</v>
      </c>
    </row>
    <row r="108" spans="1:63" x14ac:dyDescent="0.25">
      <c r="A108" s="1" t="s">
        <v>81</v>
      </c>
      <c r="B108" s="1">
        <v>-1073000000</v>
      </c>
      <c r="C108" s="1">
        <v>-1156000000</v>
      </c>
      <c r="D108" s="1">
        <v>-499000000</v>
      </c>
      <c r="E108" s="1">
        <v>-7440000000</v>
      </c>
      <c r="F108" s="1">
        <v>-20000000</v>
      </c>
      <c r="G108" s="1">
        <v>-31065000000</v>
      </c>
      <c r="H108" s="1">
        <v>-12745000000</v>
      </c>
      <c r="I108" s="1">
        <v>-877000000</v>
      </c>
      <c r="J108" s="1">
        <v>-1279000000</v>
      </c>
      <c r="K108" s="1">
        <v>-4222000000</v>
      </c>
      <c r="L108" s="1">
        <v>-370000000</v>
      </c>
      <c r="M108" s="1">
        <v>-54280000000</v>
      </c>
      <c r="N108" s="1">
        <v>27598000000</v>
      </c>
      <c r="O108" s="1">
        <v>105406000000</v>
      </c>
      <c r="P108" s="1">
        <v>-7000000</v>
      </c>
      <c r="Q108" s="1">
        <v>-1237000000</v>
      </c>
      <c r="R108" s="1">
        <v>277000000</v>
      </c>
      <c r="S108" s="1">
        <v>-1665000000</v>
      </c>
      <c r="T108" s="1">
        <v>56003000000</v>
      </c>
      <c r="U108" s="1">
        <v>0</v>
      </c>
      <c r="V108" s="1">
        <v>0</v>
      </c>
      <c r="W108" s="1">
        <v>3373000000</v>
      </c>
      <c r="X108" s="1">
        <v>-15057000000</v>
      </c>
      <c r="Y108" s="1">
        <v>-14604000000</v>
      </c>
      <c r="Z108" s="1">
        <v>14604000000</v>
      </c>
      <c r="AA108" s="1">
        <v>-11135000000</v>
      </c>
      <c r="AB108" s="1">
        <v>224000000</v>
      </c>
      <c r="AC108" s="1">
        <v>-26498000000</v>
      </c>
      <c r="AD108" s="1">
        <v>0</v>
      </c>
      <c r="AE108" s="1">
        <v>-2558000000</v>
      </c>
      <c r="AF108" s="1">
        <v>-3000000</v>
      </c>
      <c r="AG108" s="1">
        <v>2561000000</v>
      </c>
      <c r="AH108" s="1">
        <v>135365000000</v>
      </c>
      <c r="AI108" s="1">
        <v>1890000000</v>
      </c>
      <c r="AJ108" s="1">
        <v>0</v>
      </c>
      <c r="AK108" s="1">
        <v>0</v>
      </c>
      <c r="AL108" s="1">
        <v>723000000</v>
      </c>
      <c r="AM108" s="1">
        <v>1012060000000</v>
      </c>
      <c r="AN108" s="1">
        <v>516000000</v>
      </c>
      <c r="AO108" s="1">
        <v>1898000000</v>
      </c>
      <c r="AP108" s="1">
        <v>1354000000</v>
      </c>
      <c r="AQ108" s="1">
        <v>0</v>
      </c>
      <c r="AR108" s="1">
        <v>407000000</v>
      </c>
      <c r="AS108" s="1">
        <v>243000000</v>
      </c>
      <c r="AT108" s="1">
        <v>0</v>
      </c>
      <c r="AU108" s="1">
        <v>-243000000</v>
      </c>
      <c r="AV108" s="1">
        <v>1725000000</v>
      </c>
      <c r="AW108" s="1">
        <v>0</v>
      </c>
      <c r="AX108" s="1">
        <v>0</v>
      </c>
      <c r="AY108" s="1">
        <v>-102530000000</v>
      </c>
      <c r="AZ108" s="1">
        <v>8000000</v>
      </c>
      <c r="BA108" s="1">
        <v>1000000</v>
      </c>
      <c r="BB108" s="1">
        <v>1028000000</v>
      </c>
      <c r="BC108" s="1">
        <v>1507000000</v>
      </c>
      <c r="BD108" s="1">
        <v>1149000000</v>
      </c>
      <c r="BE108" s="1">
        <v>542000000</v>
      </c>
      <c r="BF108" s="1">
        <v>290000000</v>
      </c>
      <c r="BG108" s="1">
        <v>0</v>
      </c>
      <c r="BH108" s="1">
        <v>0</v>
      </c>
      <c r="BI108" s="1">
        <v>142569000000</v>
      </c>
      <c r="BJ108" s="1">
        <v>-496137000000</v>
      </c>
      <c r="BK108" s="1">
        <v>518000000</v>
      </c>
    </row>
    <row r="109" spans="1:63" x14ac:dyDescent="0.25">
      <c r="A109" s="6" t="s">
        <v>80</v>
      </c>
      <c r="B109" s="4">
        <v>-37757000000</v>
      </c>
      <c r="C109" s="4">
        <v>-210109000000</v>
      </c>
      <c r="D109" s="4">
        <v>-250341000000</v>
      </c>
      <c r="E109" s="4">
        <v>-198472000000</v>
      </c>
      <c r="F109" s="4">
        <v>-108083000000</v>
      </c>
      <c r="G109" s="4">
        <v>-387055000000</v>
      </c>
      <c r="H109" s="4">
        <v>-192785000000</v>
      </c>
      <c r="I109" s="4">
        <v>-112983000000</v>
      </c>
      <c r="J109" s="4">
        <v>-114810000000</v>
      </c>
      <c r="K109" s="4">
        <v>-334927000000</v>
      </c>
      <c r="L109" s="4">
        <v>-296414000000</v>
      </c>
      <c r="M109" s="4">
        <v>-190272000000</v>
      </c>
      <c r="N109" s="4">
        <v>-109517000000</v>
      </c>
      <c r="O109" s="4">
        <v>-149126000000</v>
      </c>
      <c r="P109" s="4">
        <v>-134632000000</v>
      </c>
      <c r="Q109" s="4">
        <v>-59066000000</v>
      </c>
      <c r="R109" s="4">
        <v>-55653000000</v>
      </c>
      <c r="S109" s="4">
        <v>-177357000000</v>
      </c>
      <c r="T109" s="4">
        <v>-34075000000</v>
      </c>
      <c r="U109" s="4">
        <v>-51993000000</v>
      </c>
      <c r="V109" s="4">
        <v>-81289000000</v>
      </c>
      <c r="W109" s="4">
        <v>-29052000000</v>
      </c>
      <c r="X109" s="4">
        <v>-77938000000</v>
      </c>
      <c r="Y109" s="4">
        <v>-125790000000</v>
      </c>
      <c r="Z109" s="4">
        <v>-40280000000</v>
      </c>
      <c r="AA109" s="4">
        <v>-121397000000</v>
      </c>
      <c r="AB109" s="4">
        <v>-139582000000</v>
      </c>
      <c r="AC109" s="4">
        <v>-110158000000</v>
      </c>
      <c r="AD109" s="4">
        <v>-63318000000</v>
      </c>
      <c r="AE109" s="4">
        <v>-177004000000</v>
      </c>
      <c r="AF109" s="4">
        <v>-66505000000</v>
      </c>
      <c r="AG109" s="4">
        <v>-91159000000</v>
      </c>
      <c r="AH109" s="4">
        <v>41331000000</v>
      </c>
      <c r="AI109" s="4">
        <v>-39105000000</v>
      </c>
      <c r="AJ109" s="4">
        <v>-129405000000</v>
      </c>
      <c r="AK109" s="4">
        <v>-148786000000</v>
      </c>
      <c r="AL109" s="4">
        <v>-2111671000000</v>
      </c>
      <c r="AM109" s="4">
        <v>758248000000</v>
      </c>
      <c r="AN109" s="4">
        <v>-352562000000</v>
      </c>
      <c r="AO109" s="4">
        <v>-461913000000</v>
      </c>
      <c r="AP109" s="4">
        <v>-450081000000</v>
      </c>
      <c r="AQ109" s="4">
        <v>-457002000000</v>
      </c>
      <c r="AR109" s="4">
        <v>-604722000000</v>
      </c>
      <c r="AS109" s="4">
        <v>-1004440000000</v>
      </c>
      <c r="AT109" s="4">
        <v>-771529000000</v>
      </c>
      <c r="AU109" s="4">
        <v>-470353000000</v>
      </c>
      <c r="AV109" s="4">
        <v>-612218000000</v>
      </c>
      <c r="AW109" s="4">
        <v>-500183000000</v>
      </c>
      <c r="AX109" s="4">
        <v>-1494533000000</v>
      </c>
      <c r="AY109" s="4">
        <v>-1136013000000</v>
      </c>
      <c r="AZ109" s="4">
        <v>-370971000000</v>
      </c>
      <c r="BA109" s="4">
        <v>-271107000000</v>
      </c>
      <c r="BB109" s="4">
        <v>-163548000000</v>
      </c>
      <c r="BC109" s="4">
        <v>-157132000000</v>
      </c>
      <c r="BD109" s="4">
        <v>-91104000000</v>
      </c>
      <c r="BE109" s="4">
        <v>-88180000000</v>
      </c>
      <c r="BF109" s="4">
        <v>-66714000000</v>
      </c>
      <c r="BG109" s="4">
        <v>-70255000000</v>
      </c>
      <c r="BH109" s="4">
        <v>-29724000000</v>
      </c>
      <c r="BI109" s="4">
        <v>138171000000</v>
      </c>
      <c r="BJ109" s="4">
        <v>-549228000000</v>
      </c>
      <c r="BK109" s="4">
        <v>-45033000000</v>
      </c>
    </row>
    <row r="110" spans="1:63" s="13" customFormat="1" x14ac:dyDescent="0.25">
      <c r="B110" s="13" t="str">
        <v>Unavailable</v>
      </c>
      <c r="C110" s="13" t="str">
        <v>Unavailable</v>
      </c>
      <c r="D110" s="13" t="str">
        <v>Unavailable</v>
      </c>
      <c r="E110" s="13" t="str">
        <v>Unavailable</v>
      </c>
      <c r="F110" s="13" t="str">
        <v>Unavailable</v>
      </c>
      <c r="G110" s="13" t="str">
        <v>Unavailable</v>
      </c>
      <c r="H110" s="13" t="str">
        <v>Unavailable</v>
      </c>
      <c r="I110" s="13" t="str">
        <v>Unavailable</v>
      </c>
      <c r="J110" s="13" t="str">
        <v>Unavailable</v>
      </c>
      <c r="K110" s="13" t="str">
        <v>Unavailable</v>
      </c>
      <c r="L110" s="13" t="str">
        <v>Unavailable</v>
      </c>
      <c r="M110" s="13" t="str">
        <v>Unavailable</v>
      </c>
      <c r="N110" s="13" t="str">
        <v>Unavailable</v>
      </c>
      <c r="O110" s="13" t="str">
        <v>Unavailable</v>
      </c>
      <c r="P110" s="13" t="str">
        <v>Unavailable</v>
      </c>
      <c r="Q110" s="13" t="str">
        <v>Unavailable</v>
      </c>
      <c r="R110" s="13" t="str">
        <v>Unavailable</v>
      </c>
      <c r="S110" s="13" t="str">
        <v>Unavailable</v>
      </c>
      <c r="T110" s="13" t="str">
        <v>Unavailable</v>
      </c>
      <c r="U110" s="13" t="str">
        <v>Unavailable</v>
      </c>
      <c r="V110" s="13" t="str">
        <v>Unavailable</v>
      </c>
      <c r="W110" s="13" t="str">
        <v>Unavailable</v>
      </c>
      <c r="X110" s="13" t="str">
        <v>Unavailable</v>
      </c>
      <c r="Y110" s="13" t="str">
        <v>Unavailable</v>
      </c>
      <c r="Z110" s="13" t="str">
        <v>Unavailable</v>
      </c>
      <c r="AA110" s="13" t="str">
        <v>Unavailable</v>
      </c>
      <c r="AB110" s="13" t="str">
        <v>Unavailable</v>
      </c>
      <c r="AC110" s="13" t="str">
        <v>Unavailable</v>
      </c>
      <c r="AD110" s="13" t="str">
        <v>Unavailable</v>
      </c>
      <c r="AE110" s="13" t="str">
        <v>Unavailable</v>
      </c>
      <c r="AF110" s="13" t="str">
        <v>Unavailable</v>
      </c>
      <c r="AG110" s="13" t="str">
        <v>Unavailable</v>
      </c>
      <c r="AH110" s="13" t="str">
        <v>Unavailable</v>
      </c>
      <c r="AI110" s="13" t="str">
        <v>Unavailable</v>
      </c>
      <c r="AJ110" s="13" t="str">
        <v>Unavailable</v>
      </c>
      <c r="AK110" s="13" t="str">
        <v>Unavailable</v>
      </c>
      <c r="AL110" s="13" t="str">
        <v>Unavailable</v>
      </c>
      <c r="AM110" s="13" t="str">
        <v>Unavailable</v>
      </c>
      <c r="AN110" s="13" t="str">
        <v>Unavailable</v>
      </c>
      <c r="AO110" s="13" t="str">
        <v>Unavailable</v>
      </c>
      <c r="AP110" s="13" t="str">
        <v>Unavailable</v>
      </c>
      <c r="AQ110" s="13" t="str">
        <v>Unavailable</v>
      </c>
      <c r="AR110" s="13" t="str">
        <v>Unavailable</v>
      </c>
      <c r="AS110" s="13" t="str">
        <v>Unavailable</v>
      </c>
      <c r="AT110" s="13" t="str">
        <v>Unavailable</v>
      </c>
      <c r="AU110" s="13" t="str">
        <v>Unavailable</v>
      </c>
      <c r="AV110" s="13" t="str">
        <v>Unavailable</v>
      </c>
      <c r="AW110" s="13" t="str">
        <v>Unavailable</v>
      </c>
      <c r="AX110" s="13" t="str">
        <v>Unavailable</v>
      </c>
      <c r="AY110" s="13" t="str">
        <v>Unavailable</v>
      </c>
      <c r="AZ110" s="13" t="str">
        <v>Unavailable</v>
      </c>
      <c r="BA110" s="13" t="str">
        <v>Unavailable</v>
      </c>
      <c r="BB110" s="13" t="str">
        <v>Unavailable</v>
      </c>
      <c r="BC110" s="13" t="str">
        <v>Unavailable</v>
      </c>
      <c r="BD110" s="13" t="str">
        <v>Unavailable</v>
      </c>
      <c r="BE110" s="13" t="str">
        <v>Unavailable</v>
      </c>
      <c r="BF110" s="13" t="str">
        <v>Unavailable</v>
      </c>
      <c r="BG110" s="13" t="str">
        <v>Unavailable</v>
      </c>
      <c r="BH110" s="13" t="str">
        <v>Unavailable</v>
      </c>
      <c r="BI110" s="13" t="str">
        <v>Unavailable</v>
      </c>
      <c r="BJ110" s="13" t="str">
        <v>Unavailable</v>
      </c>
      <c r="BK110" s="13" t="str">
        <v>Unavailable</v>
      </c>
    </row>
    <row r="111" spans="1:63" x14ac:dyDescent="0.25">
      <c r="A111" s="1" t="s">
        <v>79</v>
      </c>
      <c r="B111" s="1">
        <v>0</v>
      </c>
      <c r="C111" s="1">
        <v>0</v>
      </c>
      <c r="D111" s="1">
        <v>-700000000000</v>
      </c>
      <c r="E111" s="1">
        <v>-100000000000</v>
      </c>
      <c r="F111" s="1">
        <v>0</v>
      </c>
      <c r="G111" s="1">
        <v>0</v>
      </c>
      <c r="H111" s="1">
        <v>0</v>
      </c>
      <c r="I111" s="1">
        <v>0</v>
      </c>
      <c r="J111" s="1">
        <v>0</v>
      </c>
      <c r="K111" s="1">
        <v>-680903000000</v>
      </c>
      <c r="L111" s="1">
        <v>-975000000000</v>
      </c>
      <c r="M111" s="1">
        <v>0</v>
      </c>
      <c r="N111" s="1">
        <v>0</v>
      </c>
      <c r="O111" s="1">
        <v>-400000000000</v>
      </c>
      <c r="P111" s="1">
        <v>-3200000000000</v>
      </c>
      <c r="Q111" s="1">
        <v>-400000000000</v>
      </c>
      <c r="R111" s="1">
        <v>0</v>
      </c>
      <c r="S111" s="1">
        <v>-5250000000</v>
      </c>
      <c r="T111" s="1">
        <v>-203651000000</v>
      </c>
      <c r="U111" s="1">
        <v>-218655000000</v>
      </c>
      <c r="V111" s="1">
        <v>4104000000</v>
      </c>
      <c r="W111" s="1">
        <v>-887745000000</v>
      </c>
      <c r="X111" s="1">
        <v>-278603000000</v>
      </c>
      <c r="Y111" s="1">
        <v>567340000000</v>
      </c>
      <c r="Z111" s="1">
        <v>1001881000000</v>
      </c>
      <c r="AA111" s="1">
        <v>-256688000000</v>
      </c>
      <c r="AB111" s="1">
        <v>-318727000000</v>
      </c>
      <c r="AC111" s="1">
        <v>199467000000</v>
      </c>
      <c r="AD111" s="1">
        <v>-105594000000</v>
      </c>
      <c r="AE111" s="1">
        <v>-262209000000</v>
      </c>
      <c r="AF111" s="1">
        <v>-329191000000</v>
      </c>
      <c r="AG111" s="1">
        <v>-388786000000</v>
      </c>
      <c r="AH111" s="1">
        <v>-633458000000</v>
      </c>
      <c r="AI111" s="1">
        <v>-484712000000</v>
      </c>
      <c r="AJ111" s="1">
        <v>-419428000000</v>
      </c>
      <c r="AK111" s="1">
        <v>26315000000</v>
      </c>
      <c r="AL111" s="1">
        <v>1257111000000</v>
      </c>
      <c r="AM111" s="1">
        <v>-923906000000</v>
      </c>
      <c r="AN111" s="1">
        <v>536947000000</v>
      </c>
      <c r="AO111" s="1">
        <v>559278000000</v>
      </c>
      <c r="AP111" s="1">
        <v>170441000000</v>
      </c>
      <c r="AQ111" s="1">
        <v>-154878000000</v>
      </c>
      <c r="AR111" s="1">
        <v>34175000000</v>
      </c>
      <c r="AS111" s="1">
        <v>348958000000</v>
      </c>
      <c r="AT111" s="1">
        <v>335880000000</v>
      </c>
      <c r="AU111" s="1">
        <v>-26986000000</v>
      </c>
      <c r="AV111" s="1">
        <v>178770000000</v>
      </c>
      <c r="AW111" s="1">
        <v>664321000000</v>
      </c>
      <c r="AX111" s="1">
        <v>495045000000</v>
      </c>
      <c r="AY111" s="1">
        <v>598394000000</v>
      </c>
      <c r="AZ111" s="1">
        <v>162060000000</v>
      </c>
      <c r="BA111" s="1">
        <v>31730000000</v>
      </c>
      <c r="BB111" s="1">
        <v>-617700000000</v>
      </c>
      <c r="BC111" s="1">
        <v>-279149000000</v>
      </c>
      <c r="BD111" s="1">
        <v>0</v>
      </c>
      <c r="BE111" s="1">
        <v>-15025000000</v>
      </c>
      <c r="BF111" s="1">
        <v>-36620000000</v>
      </c>
      <c r="BG111" s="1">
        <v>223000000</v>
      </c>
      <c r="BH111" s="1">
        <v>-63551000000</v>
      </c>
      <c r="BI111" s="1">
        <v>-440382000000</v>
      </c>
      <c r="BJ111" s="1">
        <v>-210367000000</v>
      </c>
      <c r="BK111" s="1">
        <v>-231063000000</v>
      </c>
    </row>
    <row r="112" spans="1:63" x14ac:dyDescent="0.25">
      <c r="A112" s="1" t="s">
        <v>78</v>
      </c>
      <c r="B112" s="1">
        <v>0</v>
      </c>
      <c r="C112" s="1">
        <v>0</v>
      </c>
      <c r="D112" s="1">
        <v>0</v>
      </c>
      <c r="E112" s="1">
        <v>0</v>
      </c>
      <c r="F112" s="1">
        <v>0</v>
      </c>
      <c r="G112" s="1">
        <v>0</v>
      </c>
      <c r="H112" s="1">
        <v>0</v>
      </c>
      <c r="I112" s="1">
        <v>0</v>
      </c>
      <c r="J112" s="1">
        <v>0</v>
      </c>
      <c r="K112" s="1">
        <v>0</v>
      </c>
      <c r="L112" s="1">
        <v>0</v>
      </c>
      <c r="M112" s="1">
        <v>0</v>
      </c>
      <c r="N112" s="1">
        <v>0</v>
      </c>
      <c r="O112" s="1">
        <v>-14702000000</v>
      </c>
      <c r="P112" s="1">
        <v>3119909000000</v>
      </c>
      <c r="Q112" s="1">
        <v>0</v>
      </c>
      <c r="R112" s="1">
        <v>0</v>
      </c>
      <c r="S112" s="1">
        <v>0</v>
      </c>
      <c r="T112" s="1">
        <v>0</v>
      </c>
      <c r="U112" s="1">
        <v>0</v>
      </c>
      <c r="V112" s="1">
        <v>0</v>
      </c>
      <c r="W112" s="1">
        <v>0</v>
      </c>
      <c r="X112" s="1">
        <v>0</v>
      </c>
      <c r="Y112" s="1">
        <v>0</v>
      </c>
      <c r="Z112" s="1">
        <v>0</v>
      </c>
      <c r="AA112" s="1">
        <v>0</v>
      </c>
      <c r="AB112" s="1">
        <v>0</v>
      </c>
      <c r="AC112" s="1">
        <v>0</v>
      </c>
      <c r="AD112" s="1">
        <v>0</v>
      </c>
      <c r="AE112" s="1">
        <v>0</v>
      </c>
      <c r="AF112" s="1">
        <v>0</v>
      </c>
      <c r="AG112" s="1">
        <v>0</v>
      </c>
      <c r="AH112" s="1">
        <v>0</v>
      </c>
      <c r="AI112" s="1">
        <v>0</v>
      </c>
      <c r="AJ112" s="1">
        <v>0</v>
      </c>
      <c r="AK112" s="1">
        <v>0</v>
      </c>
      <c r="AL112" s="1">
        <v>0</v>
      </c>
      <c r="AM112" s="1">
        <v>0</v>
      </c>
      <c r="AN112" s="1">
        <v>0</v>
      </c>
      <c r="AO112" s="1">
        <v>0</v>
      </c>
      <c r="AP112" s="1">
        <v>0</v>
      </c>
      <c r="AQ112" s="1">
        <v>0</v>
      </c>
      <c r="AR112" s="1">
        <v>0</v>
      </c>
      <c r="AS112" s="1">
        <v>0</v>
      </c>
      <c r="AT112" s="1">
        <v>0</v>
      </c>
      <c r="AU112" s="1">
        <v>0</v>
      </c>
      <c r="AV112" s="1">
        <v>0</v>
      </c>
      <c r="AW112" s="1">
        <v>0</v>
      </c>
      <c r="AX112" s="1">
        <v>0</v>
      </c>
      <c r="AY112" s="1">
        <v>0</v>
      </c>
      <c r="AZ112" s="1">
        <v>0</v>
      </c>
      <c r="BA112" s="1">
        <v>0</v>
      </c>
      <c r="BB112" s="1">
        <v>0</v>
      </c>
      <c r="BC112" s="1">
        <v>0</v>
      </c>
      <c r="BD112" s="1">
        <v>0</v>
      </c>
      <c r="BE112" s="1">
        <v>0</v>
      </c>
      <c r="BF112" s="1">
        <v>0</v>
      </c>
      <c r="BG112" s="1">
        <v>0</v>
      </c>
      <c r="BH112" s="1">
        <v>0</v>
      </c>
      <c r="BI112" s="1">
        <v>0</v>
      </c>
      <c r="BJ112" s="1">
        <v>0</v>
      </c>
      <c r="BK112" s="1">
        <v>0</v>
      </c>
    </row>
    <row r="113" spans="1:63" x14ac:dyDescent="0.25">
      <c r="A113" s="1" t="s">
        <v>77</v>
      </c>
      <c r="B113" s="1">
        <v>0</v>
      </c>
      <c r="C113" s="1">
        <v>0</v>
      </c>
      <c r="D113" s="1">
        <v>0</v>
      </c>
      <c r="E113" s="1">
        <v>0</v>
      </c>
      <c r="F113" s="1">
        <v>0</v>
      </c>
      <c r="G113" s="1">
        <v>0</v>
      </c>
      <c r="H113" s="1">
        <v>0</v>
      </c>
      <c r="I113" s="1">
        <v>0</v>
      </c>
      <c r="J113" s="1">
        <v>0</v>
      </c>
      <c r="K113" s="1">
        <v>0</v>
      </c>
      <c r="L113" s="1">
        <v>0</v>
      </c>
      <c r="M113" s="1">
        <v>0</v>
      </c>
      <c r="N113" s="1">
        <v>0</v>
      </c>
      <c r="O113" s="1">
        <v>0</v>
      </c>
      <c r="P113" s="1">
        <v>0</v>
      </c>
      <c r="Q113" s="1">
        <v>0</v>
      </c>
      <c r="R113" s="1">
        <v>0</v>
      </c>
      <c r="S113" s="1">
        <v>0</v>
      </c>
      <c r="T113" s="1">
        <v>0</v>
      </c>
      <c r="U113" s="1">
        <v>0</v>
      </c>
      <c r="V113" s="1">
        <v>0</v>
      </c>
      <c r="W113" s="1">
        <v>0</v>
      </c>
      <c r="X113" s="1">
        <v>0</v>
      </c>
      <c r="Y113" s="1">
        <v>0</v>
      </c>
      <c r="Z113" s="1">
        <v>0</v>
      </c>
      <c r="AA113" s="1">
        <v>0</v>
      </c>
      <c r="AB113" s="1">
        <v>0</v>
      </c>
      <c r="AC113" s="1">
        <v>0</v>
      </c>
      <c r="AD113" s="1">
        <v>0</v>
      </c>
      <c r="AE113" s="1">
        <v>0</v>
      </c>
      <c r="AF113" s="1">
        <v>0</v>
      </c>
      <c r="AG113" s="1">
        <v>0</v>
      </c>
      <c r="AH113" s="1">
        <v>0</v>
      </c>
      <c r="AI113" s="1">
        <v>0</v>
      </c>
      <c r="AJ113" s="1">
        <v>0</v>
      </c>
      <c r="AK113" s="1">
        <v>0</v>
      </c>
      <c r="AL113" s="1">
        <v>0</v>
      </c>
      <c r="AM113" s="1">
        <v>0</v>
      </c>
      <c r="AN113" s="1">
        <v>0</v>
      </c>
      <c r="AO113" s="1">
        <v>0</v>
      </c>
      <c r="AP113" s="1">
        <v>0</v>
      </c>
      <c r="AQ113" s="1">
        <v>0</v>
      </c>
      <c r="AR113" s="1">
        <v>0</v>
      </c>
      <c r="AS113" s="1">
        <v>0</v>
      </c>
      <c r="AT113" s="1">
        <v>0</v>
      </c>
      <c r="AU113" s="1">
        <v>0</v>
      </c>
      <c r="AV113" s="1">
        <v>0</v>
      </c>
      <c r="AW113" s="1">
        <v>0</v>
      </c>
      <c r="AX113" s="1">
        <v>0</v>
      </c>
      <c r="AY113" s="1">
        <v>0</v>
      </c>
      <c r="AZ113" s="1">
        <v>0</v>
      </c>
      <c r="BA113" s="1">
        <v>0</v>
      </c>
      <c r="BB113" s="1">
        <v>0</v>
      </c>
      <c r="BC113" s="1">
        <v>0</v>
      </c>
      <c r="BD113" s="1">
        <v>0</v>
      </c>
      <c r="BE113" s="1">
        <v>0</v>
      </c>
      <c r="BF113" s="1">
        <v>0</v>
      </c>
      <c r="BG113" s="1">
        <v>0</v>
      </c>
      <c r="BH113" s="1">
        <v>0</v>
      </c>
      <c r="BI113" s="1">
        <v>0</v>
      </c>
      <c r="BJ113" s="1">
        <v>0</v>
      </c>
      <c r="BK113" s="1">
        <v>0</v>
      </c>
    </row>
    <row r="114" spans="1:63" x14ac:dyDescent="0.25">
      <c r="A114" s="1" t="s">
        <v>76</v>
      </c>
      <c r="B114" s="1">
        <v>0</v>
      </c>
      <c r="C114" s="1">
        <v>0</v>
      </c>
      <c r="D114" s="1">
        <v>0</v>
      </c>
      <c r="E114" s="1">
        <v>-262226000000</v>
      </c>
      <c r="F114" s="1">
        <v>0</v>
      </c>
      <c r="G114" s="1">
        <v>0</v>
      </c>
      <c r="H114" s="1">
        <v>0</v>
      </c>
      <c r="I114" s="1">
        <v>-245483000000</v>
      </c>
      <c r="J114" s="1">
        <v>0</v>
      </c>
      <c r="K114" s="1">
        <v>0</v>
      </c>
      <c r="L114" s="1">
        <v>0</v>
      </c>
      <c r="M114" s="1">
        <v>-215803000000</v>
      </c>
      <c r="N114" s="1">
        <v>0</v>
      </c>
      <c r="O114" s="1">
        <v>0</v>
      </c>
      <c r="P114" s="1">
        <v>-1000000</v>
      </c>
      <c r="Q114" s="1">
        <v>-194747000000</v>
      </c>
      <c r="R114" s="1">
        <v>0</v>
      </c>
      <c r="S114" s="1">
        <v>0</v>
      </c>
      <c r="T114" s="1">
        <v>-27568000000</v>
      </c>
      <c r="U114" s="1">
        <v>0</v>
      </c>
      <c r="V114" s="1">
        <v>0</v>
      </c>
      <c r="W114" s="1">
        <v>0</v>
      </c>
      <c r="X114" s="1">
        <v>0</v>
      </c>
      <c r="Y114" s="1">
        <v>0</v>
      </c>
      <c r="Z114" s="1">
        <v>0</v>
      </c>
      <c r="AA114" s="1">
        <v>0</v>
      </c>
      <c r="AB114" s="1">
        <v>0</v>
      </c>
      <c r="AC114" s="1">
        <v>0</v>
      </c>
      <c r="AD114" s="1">
        <v>0</v>
      </c>
      <c r="AE114" s="1">
        <v>0</v>
      </c>
      <c r="AF114" s="1">
        <v>0</v>
      </c>
      <c r="AG114" s="1">
        <v>0</v>
      </c>
      <c r="AH114" s="1">
        <v>0</v>
      </c>
      <c r="AI114" s="1">
        <v>-12601000000</v>
      </c>
      <c r="AJ114" s="1">
        <v>0</v>
      </c>
      <c r="AK114" s="1">
        <v>-114631000000</v>
      </c>
      <c r="AL114" s="1">
        <v>0</v>
      </c>
      <c r="AM114" s="1">
        <v>0</v>
      </c>
      <c r="AN114" s="1">
        <v>0</v>
      </c>
      <c r="AO114" s="1">
        <v>-236903000000</v>
      </c>
      <c r="AP114" s="1">
        <v>0</v>
      </c>
      <c r="AQ114" s="1">
        <v>-260538000000</v>
      </c>
      <c r="AR114" s="1">
        <v>-634000000</v>
      </c>
      <c r="AS114" s="1">
        <v>-405500000000</v>
      </c>
      <c r="AT114" s="1">
        <v>0</v>
      </c>
      <c r="AU114" s="1">
        <v>0</v>
      </c>
      <c r="AV114" s="1">
        <v>-283410000000</v>
      </c>
      <c r="AW114" s="1">
        <v>-367819000000</v>
      </c>
      <c r="AX114" s="1">
        <v>0</v>
      </c>
      <c r="AY114" s="1">
        <v>-182000000</v>
      </c>
      <c r="AZ114" s="1">
        <v>-245213000000</v>
      </c>
      <c r="BA114" s="1">
        <v>0</v>
      </c>
      <c r="BB114" s="1">
        <v>0</v>
      </c>
      <c r="BC114" s="1">
        <v>-1727000000</v>
      </c>
      <c r="BD114" s="1">
        <v>0</v>
      </c>
      <c r="BE114" s="1">
        <v>0</v>
      </c>
      <c r="BF114" s="1">
        <v>0</v>
      </c>
      <c r="BG114" s="1">
        <v>0</v>
      </c>
      <c r="BH114" s="1">
        <v>0</v>
      </c>
      <c r="BI114" s="1">
        <v>0</v>
      </c>
      <c r="BJ114" s="1">
        <v>0</v>
      </c>
      <c r="BK114" s="1">
        <v>0</v>
      </c>
    </row>
    <row r="115" spans="1:63" x14ac:dyDescent="0.25">
      <c r="A115" s="1" t="s">
        <v>75</v>
      </c>
      <c r="B115" s="1">
        <v>-15121000000</v>
      </c>
      <c r="C115" s="1">
        <v>-83398000000</v>
      </c>
      <c r="D115" s="1">
        <v>-90439000000</v>
      </c>
      <c r="E115" s="1">
        <v>-31750000000</v>
      </c>
      <c r="F115" s="1">
        <v>-32082000000</v>
      </c>
      <c r="G115" s="1">
        <v>-18920000000</v>
      </c>
      <c r="H115" s="1">
        <v>-28810000000</v>
      </c>
      <c r="I115" s="1">
        <v>-31123000000</v>
      </c>
      <c r="J115" s="1">
        <v>-31587000000</v>
      </c>
      <c r="K115" s="1">
        <v>-45704000000</v>
      </c>
      <c r="L115" s="1">
        <v>-55074000000</v>
      </c>
      <c r="M115" s="1">
        <v>-31986000000</v>
      </c>
      <c r="N115" s="1">
        <v>-55957000000</v>
      </c>
      <c r="O115" s="1">
        <v>-72078000000</v>
      </c>
      <c r="P115" s="1">
        <v>3046659000000</v>
      </c>
      <c r="Q115" s="1">
        <v>-80253000000</v>
      </c>
      <c r="R115" s="1">
        <v>-71059000000</v>
      </c>
      <c r="S115" s="1">
        <v>-30177000000</v>
      </c>
      <c r="T115" s="1">
        <v>-110118000000</v>
      </c>
      <c r="U115" s="1">
        <v>80352000000</v>
      </c>
      <c r="V115" s="1">
        <v>0</v>
      </c>
      <c r="W115" s="1">
        <v>-17635000000</v>
      </c>
      <c r="X115" s="1">
        <v>-15231000000</v>
      </c>
      <c r="Y115" s="1">
        <v>5457000000</v>
      </c>
      <c r="Z115" s="1">
        <v>0</v>
      </c>
      <c r="AA115" s="1">
        <v>-14576000000</v>
      </c>
      <c r="AB115" s="1">
        <v>0</v>
      </c>
      <c r="AC115" s="1">
        <v>-2250000000</v>
      </c>
      <c r="AD115" s="1">
        <v>321061000000</v>
      </c>
      <c r="AE115" s="1">
        <v>-20000000000</v>
      </c>
      <c r="AF115" s="1">
        <v>0</v>
      </c>
      <c r="AG115" s="1">
        <v>631540000000</v>
      </c>
      <c r="AH115" s="1">
        <v>710000000000</v>
      </c>
      <c r="AI115" s="1">
        <v>0</v>
      </c>
      <c r="AJ115" s="1">
        <v>537000000000</v>
      </c>
      <c r="AK115" s="1">
        <v>-1096000000</v>
      </c>
      <c r="AL115" s="1">
        <v>318000000000</v>
      </c>
      <c r="AM115" s="1">
        <v>-9619000000</v>
      </c>
      <c r="AN115" s="1">
        <v>-14763000000</v>
      </c>
      <c r="AO115" s="1">
        <v>-242457000000</v>
      </c>
      <c r="AP115" s="1">
        <v>347393000000</v>
      </c>
      <c r="AQ115" s="1">
        <v>-20555000000</v>
      </c>
      <c r="AR115" s="1">
        <v>282442000000</v>
      </c>
      <c r="AS115" s="1">
        <v>644977000000</v>
      </c>
      <c r="AT115" s="1">
        <v>160855000000</v>
      </c>
      <c r="AU115" s="1">
        <v>-8522000000</v>
      </c>
      <c r="AV115" s="1">
        <v>-14836000000</v>
      </c>
      <c r="AW115" s="1">
        <v>-10669000000</v>
      </c>
      <c r="AX115" s="1">
        <v>-6664000000</v>
      </c>
      <c r="AY115" s="1">
        <v>-5462000000</v>
      </c>
      <c r="AZ115" s="1">
        <v>-2569000000</v>
      </c>
      <c r="BA115" s="1">
        <v>-246902000000</v>
      </c>
      <c r="BB115" s="1">
        <v>-1806000000</v>
      </c>
      <c r="BC115" s="1">
        <v>-2182000000</v>
      </c>
      <c r="BD115" s="1">
        <v>-107146000000</v>
      </c>
      <c r="BE115" s="1">
        <v>-194000000</v>
      </c>
      <c r="BF115" s="1">
        <v>-350000000</v>
      </c>
      <c r="BG115" s="1">
        <v>-504000000</v>
      </c>
      <c r="BH115" s="1">
        <v>-653000000</v>
      </c>
      <c r="BI115" s="1">
        <v>-460000000</v>
      </c>
      <c r="BJ115" s="1">
        <v>-526000000</v>
      </c>
      <c r="BK115" s="1">
        <v>-507000000</v>
      </c>
    </row>
    <row r="116" spans="1:63" x14ac:dyDescent="0.25">
      <c r="A116" s="6" t="s">
        <v>74</v>
      </c>
      <c r="B116" s="4">
        <v>-15121000000</v>
      </c>
      <c r="C116" s="4">
        <v>-83398000000</v>
      </c>
      <c r="D116" s="4">
        <v>-790439000000</v>
      </c>
      <c r="E116" s="4">
        <v>-393976000000</v>
      </c>
      <c r="F116" s="4">
        <v>-32082000000</v>
      </c>
      <c r="G116" s="4">
        <v>-18920000000</v>
      </c>
      <c r="H116" s="4">
        <v>-28810000000</v>
      </c>
      <c r="I116" s="4">
        <v>-276606000000</v>
      </c>
      <c r="J116" s="4">
        <v>-31587000000</v>
      </c>
      <c r="K116" s="4">
        <v>-726607000000</v>
      </c>
      <c r="L116" s="4">
        <v>-1030074000000</v>
      </c>
      <c r="M116" s="4">
        <v>-247789000000</v>
      </c>
      <c r="N116" s="4">
        <v>-55957000000</v>
      </c>
      <c r="O116" s="4">
        <v>-472078000000</v>
      </c>
      <c r="P116" s="4">
        <v>-153340000000</v>
      </c>
      <c r="Q116" s="4">
        <v>-675000000000</v>
      </c>
      <c r="R116" s="4">
        <v>-71059000000</v>
      </c>
      <c r="S116" s="4">
        <v>-35427000000</v>
      </c>
      <c r="T116" s="4">
        <v>-341337000000</v>
      </c>
      <c r="U116" s="4">
        <v>-138303000000</v>
      </c>
      <c r="V116" s="4">
        <v>4104000000</v>
      </c>
      <c r="W116" s="4">
        <v>-905380000000</v>
      </c>
      <c r="X116" s="4">
        <v>-293834000000</v>
      </c>
      <c r="Y116" s="4">
        <v>572797000000</v>
      </c>
      <c r="Z116" s="4">
        <v>1001881000000</v>
      </c>
      <c r="AA116" s="4">
        <v>-271264000000</v>
      </c>
      <c r="AB116" s="4">
        <v>-318727000000</v>
      </c>
      <c r="AC116" s="4">
        <v>197217000000</v>
      </c>
      <c r="AD116" s="4">
        <v>215467000000</v>
      </c>
      <c r="AE116" s="4">
        <v>-282209000000</v>
      </c>
      <c r="AF116" s="4">
        <v>-329191000000</v>
      </c>
      <c r="AG116" s="4">
        <v>242754000000</v>
      </c>
      <c r="AH116" s="4">
        <v>76542000000</v>
      </c>
      <c r="AI116" s="4">
        <v>-472111000000</v>
      </c>
      <c r="AJ116" s="4">
        <v>117572000000</v>
      </c>
      <c r="AK116" s="4">
        <v>-89412000000</v>
      </c>
      <c r="AL116" s="4">
        <v>1575111000000</v>
      </c>
      <c r="AM116" s="4">
        <v>-933525000000</v>
      </c>
      <c r="AN116" s="4">
        <v>522184000000</v>
      </c>
      <c r="AO116" s="4">
        <v>316821000000</v>
      </c>
      <c r="AP116" s="4">
        <v>517834000000</v>
      </c>
      <c r="AQ116" s="4">
        <v>-435971000000</v>
      </c>
      <c r="AR116" s="4">
        <v>315983000000</v>
      </c>
      <c r="AS116" s="4">
        <v>588435000000</v>
      </c>
      <c r="AT116" s="4">
        <v>496735000000</v>
      </c>
      <c r="AU116" s="4">
        <v>-35265000000</v>
      </c>
      <c r="AV116" s="4">
        <v>-119476000000</v>
      </c>
      <c r="AW116" s="4">
        <v>285833000000</v>
      </c>
      <c r="AX116" s="4">
        <v>488137000000</v>
      </c>
      <c r="AY116" s="4">
        <v>592750000000</v>
      </c>
      <c r="AZ116" s="4">
        <v>-85722000000</v>
      </c>
      <c r="BA116" s="4">
        <v>-215172000000</v>
      </c>
      <c r="BB116" s="4">
        <v>-619506000000</v>
      </c>
      <c r="BC116" s="4">
        <v>-283058000000</v>
      </c>
      <c r="BD116" s="4">
        <v>-107146000000</v>
      </c>
      <c r="BE116" s="4">
        <v>-15219000000</v>
      </c>
      <c r="BF116" s="4">
        <v>-36970000000</v>
      </c>
      <c r="BG116" s="4">
        <v>-281000000</v>
      </c>
      <c r="BH116" s="4">
        <v>-64204000000</v>
      </c>
      <c r="BI116" s="4">
        <v>-440842000000</v>
      </c>
      <c r="BJ116" s="4">
        <v>-210893000000</v>
      </c>
      <c r="BK116" s="4">
        <v>-231570000000</v>
      </c>
    </row>
    <row r="117" spans="1:63" s="13" customFormat="1" x14ac:dyDescent="0.25">
      <c r="B117" s="13" t="str">
        <v>Unavailable</v>
      </c>
      <c r="C117" s="13" t="str">
        <v>Unavailable</v>
      </c>
      <c r="D117" s="13" t="str">
        <v>Unavailable</v>
      </c>
      <c r="E117" s="13" t="str">
        <v>Unavailable</v>
      </c>
      <c r="F117" s="13" t="str">
        <v>Unavailable</v>
      </c>
      <c r="G117" s="13" t="str">
        <v>Unavailable</v>
      </c>
      <c r="H117" s="13" t="str">
        <v>Unavailable</v>
      </c>
      <c r="I117" s="13" t="str">
        <v>Unavailable</v>
      </c>
      <c r="J117" s="13" t="str">
        <v>Unavailable</v>
      </c>
      <c r="K117" s="13" t="str">
        <v>Unavailable</v>
      </c>
      <c r="L117" s="13" t="str">
        <v>Unavailable</v>
      </c>
      <c r="M117" s="13" t="str">
        <v>Unavailable</v>
      </c>
      <c r="N117" s="13" t="str">
        <v>Unavailable</v>
      </c>
      <c r="O117" s="13" t="str">
        <v>Unavailable</v>
      </c>
      <c r="P117" s="13" t="str">
        <v>Unavailable</v>
      </c>
      <c r="Q117" s="13" t="str">
        <v>Unavailable</v>
      </c>
      <c r="R117" s="13" t="str">
        <v>Unavailable</v>
      </c>
      <c r="S117" s="13" t="str">
        <v>Unavailable</v>
      </c>
      <c r="T117" s="13" t="str">
        <v>Unavailable</v>
      </c>
      <c r="U117" s="13" t="str">
        <v>Unavailable</v>
      </c>
      <c r="V117" s="13" t="str">
        <v>Unavailable</v>
      </c>
      <c r="W117" s="13" t="str">
        <v>Unavailable</v>
      </c>
      <c r="X117" s="13" t="str">
        <v>Unavailable</v>
      </c>
      <c r="Y117" s="13" t="str">
        <v>Unavailable</v>
      </c>
      <c r="Z117" s="13" t="str">
        <v>Unavailable</v>
      </c>
      <c r="AA117" s="13" t="str">
        <v>Unavailable</v>
      </c>
      <c r="AB117" s="13" t="str">
        <v>Unavailable</v>
      </c>
      <c r="AC117" s="13" t="str">
        <v>Unavailable</v>
      </c>
      <c r="AD117" s="13" t="str">
        <v>Unavailable</v>
      </c>
      <c r="AE117" s="13" t="str">
        <v>Unavailable</v>
      </c>
      <c r="AF117" s="13" t="str">
        <v>Unavailable</v>
      </c>
      <c r="AG117" s="13" t="str">
        <v>Unavailable</v>
      </c>
      <c r="AH117" s="13" t="str">
        <v>Unavailable</v>
      </c>
      <c r="AI117" s="13" t="str">
        <v>Unavailable</v>
      </c>
      <c r="AJ117" s="13" t="str">
        <v>Unavailable</v>
      </c>
      <c r="AK117" s="13" t="str">
        <v>Unavailable</v>
      </c>
      <c r="AL117" s="13" t="str">
        <v>Unavailable</v>
      </c>
      <c r="AM117" s="13" t="str">
        <v>Unavailable</v>
      </c>
      <c r="AN117" s="13" t="str">
        <v>Unavailable</v>
      </c>
      <c r="AO117" s="13" t="str">
        <v>Unavailable</v>
      </c>
      <c r="AP117" s="13" t="str">
        <v>Unavailable</v>
      </c>
      <c r="AQ117" s="13" t="str">
        <v>Unavailable</v>
      </c>
      <c r="AR117" s="13" t="str">
        <v>Unavailable</v>
      </c>
      <c r="AS117" s="13" t="str">
        <v>Unavailable</v>
      </c>
      <c r="AT117" s="13" t="str">
        <v>Unavailable</v>
      </c>
      <c r="AU117" s="13" t="str">
        <v>Unavailable</v>
      </c>
      <c r="AV117" s="13" t="str">
        <v>Unavailable</v>
      </c>
      <c r="AW117" s="13" t="str">
        <v>Unavailable</v>
      </c>
      <c r="AX117" s="13" t="str">
        <v>Unavailable</v>
      </c>
      <c r="AY117" s="13" t="str">
        <v>Unavailable</v>
      </c>
      <c r="AZ117" s="13" t="str">
        <v>Unavailable</v>
      </c>
      <c r="BA117" s="13" t="str">
        <v>Unavailable</v>
      </c>
      <c r="BB117" s="13" t="str">
        <v>Unavailable</v>
      </c>
      <c r="BC117" s="13" t="str">
        <v>Unavailable</v>
      </c>
      <c r="BD117" s="13" t="str">
        <v>Unavailable</v>
      </c>
      <c r="BE117" s="13" t="str">
        <v>Unavailable</v>
      </c>
      <c r="BF117" s="13" t="str">
        <v>Unavailable</v>
      </c>
      <c r="BG117" s="13" t="str">
        <v>Unavailable</v>
      </c>
      <c r="BH117" s="13" t="str">
        <v>Unavailable</v>
      </c>
      <c r="BI117" s="13" t="str">
        <v>Unavailable</v>
      </c>
      <c r="BJ117" s="13" t="str">
        <v>Unavailable</v>
      </c>
      <c r="BK117" s="13" t="str">
        <v>Unavailable</v>
      </c>
    </row>
    <row r="118" spans="1:63" x14ac:dyDescent="0.25">
      <c r="A118" s="1" t="s">
        <v>73</v>
      </c>
      <c r="B118" s="1">
        <v>58000000</v>
      </c>
      <c r="C118" s="1">
        <v>463000000</v>
      </c>
      <c r="D118" s="1">
        <v>961000000</v>
      </c>
      <c r="E118" s="1">
        <v>-304000000</v>
      </c>
      <c r="F118" s="1">
        <v>-132000000</v>
      </c>
      <c r="G118" s="1">
        <v>978000000</v>
      </c>
      <c r="H118" s="1">
        <v>-358000000</v>
      </c>
      <c r="I118" s="1">
        <v>-500000000</v>
      </c>
      <c r="J118" s="1">
        <v>466000000</v>
      </c>
      <c r="K118" s="1">
        <v>-176000000</v>
      </c>
      <c r="L118" s="1">
        <v>262000000</v>
      </c>
      <c r="M118" s="1">
        <v>-227000000</v>
      </c>
      <c r="N118" s="1">
        <v>233000000</v>
      </c>
      <c r="O118" s="1">
        <v>-3835000000</v>
      </c>
      <c r="P118" s="1">
        <v>-195000000</v>
      </c>
      <c r="Q118" s="1">
        <v>1330000000</v>
      </c>
      <c r="R118" s="1">
        <v>-168000000</v>
      </c>
      <c r="S118" s="1">
        <v>-1526000000</v>
      </c>
      <c r="T118" s="1">
        <v>-511000000</v>
      </c>
      <c r="U118" s="1">
        <v>-3392000000</v>
      </c>
      <c r="V118" s="1">
        <v>1168000000</v>
      </c>
      <c r="W118" s="1">
        <v>-1260000000</v>
      </c>
      <c r="X118" s="1">
        <v>2419000000</v>
      </c>
      <c r="Y118" s="1">
        <v>-90000000</v>
      </c>
      <c r="Z118" s="1">
        <v>-81000000</v>
      </c>
      <c r="AA118" s="1">
        <v>-3967000000</v>
      </c>
      <c r="AB118" s="1">
        <v>3000000</v>
      </c>
      <c r="AC118" s="1">
        <v>-3000000</v>
      </c>
      <c r="AD118" s="1">
        <v>148000000</v>
      </c>
      <c r="AE118" s="1">
        <v>-2380000000</v>
      </c>
      <c r="AF118" s="1">
        <v>426000000</v>
      </c>
      <c r="AG118" s="1">
        <v>-312000000</v>
      </c>
      <c r="AH118" s="1">
        <v>-75000000</v>
      </c>
      <c r="AI118" s="1">
        <v>27209000000</v>
      </c>
      <c r="AJ118" s="1">
        <v>-1644000000</v>
      </c>
      <c r="AK118" s="1">
        <v>-7933000000</v>
      </c>
      <c r="AL118" s="1">
        <v>-17891000000</v>
      </c>
      <c r="AM118" s="1">
        <v>13022000000</v>
      </c>
      <c r="AN118" s="1">
        <v>0</v>
      </c>
      <c r="AO118" s="1">
        <v>2288000000</v>
      </c>
      <c r="AP118" s="1">
        <v>1009000000</v>
      </c>
      <c r="AQ118" s="1">
        <v>1620000000</v>
      </c>
      <c r="AR118" s="1">
        <v>968000000</v>
      </c>
      <c r="AS118" s="1">
        <v>6479000000</v>
      </c>
      <c r="AT118" s="1">
        <v>-6989000000</v>
      </c>
      <c r="AU118" s="1">
        <v>7370000000</v>
      </c>
      <c r="AV118" s="1">
        <v>7920000000</v>
      </c>
      <c r="AW118" s="1">
        <v>79000000</v>
      </c>
      <c r="AX118" s="1">
        <v>222000000</v>
      </c>
      <c r="AY118" s="1">
        <v>-163000000</v>
      </c>
      <c r="AZ118" s="1">
        <v>2338000000</v>
      </c>
      <c r="BA118" s="1">
        <v>965000000</v>
      </c>
      <c r="BB118" s="1">
        <v>2340000000</v>
      </c>
      <c r="BC118" s="1">
        <v>0</v>
      </c>
      <c r="BD118" s="1">
        <v>-1760000000</v>
      </c>
      <c r="BE118" s="1">
        <v>0</v>
      </c>
      <c r="BF118" s="1">
        <v>0</v>
      </c>
      <c r="BG118" s="1">
        <v>0</v>
      </c>
      <c r="BH118" s="1">
        <v>0</v>
      </c>
      <c r="BI118" s="1">
        <v>0</v>
      </c>
      <c r="BJ118" s="1">
        <v>0</v>
      </c>
      <c r="BK118" s="1">
        <v>0</v>
      </c>
    </row>
    <row r="119" spans="1:63" x14ac:dyDescent="0.25">
      <c r="A119" s="1" t="s">
        <v>72</v>
      </c>
      <c r="B119" s="1">
        <v>96978000000</v>
      </c>
      <c r="C119" s="1">
        <v>-121573000000</v>
      </c>
      <c r="D119" s="1">
        <v>130319000000</v>
      </c>
      <c r="E119" s="1">
        <v>-96156000000</v>
      </c>
      <c r="F119" s="1">
        <v>-101703000000</v>
      </c>
      <c r="G119" s="1">
        <v>-25822000000</v>
      </c>
      <c r="H119" s="1">
        <v>50213000000</v>
      </c>
      <c r="I119" s="1">
        <v>20475000000</v>
      </c>
      <c r="J119" s="1">
        <v>245000000</v>
      </c>
      <c r="K119" s="1">
        <v>24743000000</v>
      </c>
      <c r="L119" s="1">
        <v>141433000000</v>
      </c>
      <c r="M119" s="1">
        <v>-131223000000</v>
      </c>
      <c r="N119" s="1">
        <v>-31176000000</v>
      </c>
      <c r="O119" s="1">
        <v>46733000000</v>
      </c>
      <c r="P119" s="1">
        <v>126037000000</v>
      </c>
      <c r="Q119" s="1">
        <v>-345166000000</v>
      </c>
      <c r="R119" s="1">
        <v>-63850000000</v>
      </c>
      <c r="S119" s="1">
        <v>164643000000</v>
      </c>
      <c r="T119" s="1">
        <v>114410000000</v>
      </c>
      <c r="U119" s="1">
        <v>-25791000000</v>
      </c>
      <c r="V119" s="1">
        <v>-113200000000</v>
      </c>
      <c r="W119" s="1">
        <v>-8202000000</v>
      </c>
      <c r="X119" s="1">
        <v>270729000000</v>
      </c>
      <c r="Y119" s="1">
        <v>-68278000000</v>
      </c>
      <c r="Z119" s="1">
        <v>-144104000000</v>
      </c>
      <c r="AA119" s="1">
        <v>11526000000</v>
      </c>
      <c r="AB119" s="1">
        <v>73939000000</v>
      </c>
      <c r="AC119" s="1">
        <v>-159305000000</v>
      </c>
      <c r="AD119" s="1">
        <v>-144065000000</v>
      </c>
      <c r="AE119" s="1">
        <v>191157000000</v>
      </c>
      <c r="AF119" s="1">
        <v>38847000000</v>
      </c>
      <c r="AG119" s="1">
        <v>143577000000</v>
      </c>
      <c r="AH119" s="1">
        <v>-142899000000</v>
      </c>
      <c r="AI119" s="1">
        <v>36106000000</v>
      </c>
      <c r="AJ119" s="1">
        <v>6673000000</v>
      </c>
      <c r="AK119" s="1">
        <v>-19702000000</v>
      </c>
      <c r="AL119" s="1">
        <v>-337583000000</v>
      </c>
      <c r="AM119" s="1">
        <v>328162000000</v>
      </c>
      <c r="AN119" s="1">
        <v>43562000000</v>
      </c>
      <c r="AO119" s="1">
        <v>55949000000</v>
      </c>
      <c r="AP119" s="1">
        <v>-3907000000</v>
      </c>
      <c r="AQ119" s="1">
        <v>-69835000000</v>
      </c>
      <c r="AR119" s="1">
        <v>10859000000</v>
      </c>
      <c r="AS119" s="1">
        <v>-720000000</v>
      </c>
      <c r="AT119" s="1">
        <v>-101299000000</v>
      </c>
      <c r="AU119" s="1">
        <v>30964000000</v>
      </c>
      <c r="AV119" s="1">
        <v>48322000000</v>
      </c>
      <c r="AW119" s="1">
        <v>-50658000000</v>
      </c>
      <c r="AX119" s="1">
        <v>-208848000000</v>
      </c>
      <c r="AY119" s="1">
        <v>89977000000</v>
      </c>
      <c r="AZ119" s="1">
        <v>141999000000</v>
      </c>
      <c r="BA119" s="1">
        <v>-239059000000</v>
      </c>
      <c r="BB119" s="1">
        <v>-564614000000</v>
      </c>
      <c r="BC119" s="1">
        <v>271084000000</v>
      </c>
      <c r="BD119" s="1">
        <v>281603000000</v>
      </c>
      <c r="BE119" s="1">
        <v>509478000000</v>
      </c>
      <c r="BF119" s="1">
        <v>-154425000000</v>
      </c>
      <c r="BG119" s="1">
        <v>288979000000</v>
      </c>
      <c r="BH119" s="1">
        <v>46147000000</v>
      </c>
      <c r="BI119" s="1">
        <v>144711000000</v>
      </c>
      <c r="BJ119" s="1">
        <v>-351516000000</v>
      </c>
      <c r="BK119" s="1">
        <v>185199000000</v>
      </c>
    </row>
    <row r="120" spans="1:63" x14ac:dyDescent="0.25">
      <c r="A120" s="1" t="s">
        <v>71</v>
      </c>
      <c r="B120" s="1">
        <v>247320000000</v>
      </c>
      <c r="C120" s="1">
        <v>150342000000</v>
      </c>
      <c r="D120" s="1">
        <v>271915000000</v>
      </c>
      <c r="E120" s="1">
        <v>141596000000</v>
      </c>
      <c r="F120" s="1">
        <v>237752000000</v>
      </c>
      <c r="G120" s="1">
        <v>339455000000</v>
      </c>
      <c r="H120" s="1">
        <v>365277000000</v>
      </c>
      <c r="I120" s="1">
        <v>315064000000</v>
      </c>
      <c r="J120" s="1">
        <v>294589000000</v>
      </c>
      <c r="K120" s="1">
        <v>294344000000</v>
      </c>
      <c r="L120" s="1">
        <v>269601000000</v>
      </c>
      <c r="M120" s="1">
        <v>128168000000</v>
      </c>
      <c r="N120" s="1">
        <v>259391000000</v>
      </c>
      <c r="O120" s="1">
        <v>290567000000</v>
      </c>
      <c r="P120" s="1">
        <v>243834000000</v>
      </c>
      <c r="Q120" s="1">
        <v>117797000000</v>
      </c>
      <c r="R120" s="1">
        <v>462963000000</v>
      </c>
      <c r="S120" s="1">
        <v>526813000000</v>
      </c>
      <c r="T120" s="1">
        <v>362170000000</v>
      </c>
      <c r="U120" s="1">
        <v>247760000000</v>
      </c>
      <c r="V120" s="1">
        <v>273551000000</v>
      </c>
      <c r="W120" s="1">
        <v>386751000000</v>
      </c>
      <c r="X120" s="1">
        <v>394953000000</v>
      </c>
      <c r="Y120" s="1">
        <v>124224000000</v>
      </c>
      <c r="Z120" s="1">
        <v>192502000000</v>
      </c>
      <c r="AA120" s="1">
        <v>336606000000</v>
      </c>
      <c r="AB120" s="1">
        <v>325080000000</v>
      </c>
      <c r="AC120" s="1">
        <v>251141000000</v>
      </c>
      <c r="AD120" s="1">
        <v>410446000000</v>
      </c>
      <c r="AE120" s="1">
        <v>554511000000</v>
      </c>
      <c r="AF120" s="1">
        <v>363354000000</v>
      </c>
      <c r="AG120" s="1">
        <v>324507000000</v>
      </c>
      <c r="AH120" s="1">
        <v>180930000000</v>
      </c>
      <c r="AI120" s="1">
        <v>323829000000</v>
      </c>
      <c r="AJ120" s="1">
        <v>287723000000</v>
      </c>
      <c r="AK120" s="1">
        <v>281050000000</v>
      </c>
      <c r="AL120" s="1">
        <v>300752000000</v>
      </c>
      <c r="AM120" s="1">
        <v>638336000000</v>
      </c>
      <c r="AN120" s="1">
        <v>310174000000</v>
      </c>
      <c r="AO120" s="1">
        <v>266612000000</v>
      </c>
      <c r="AP120" s="1">
        <v>210663000000</v>
      </c>
      <c r="AQ120" s="1">
        <v>214570000000</v>
      </c>
      <c r="AR120" s="1">
        <v>284405000000</v>
      </c>
      <c r="AS120" s="1">
        <v>273546000000</v>
      </c>
      <c r="AT120" s="1">
        <v>274266000000</v>
      </c>
      <c r="AU120" s="1">
        <v>375565000000</v>
      </c>
      <c r="AV120" s="1">
        <v>344601000000</v>
      </c>
      <c r="AW120" s="1">
        <v>296279000000</v>
      </c>
      <c r="AX120" s="1">
        <v>346937000000</v>
      </c>
      <c r="AY120" s="1">
        <v>555785000000</v>
      </c>
      <c r="AZ120" s="1">
        <v>465808000000</v>
      </c>
      <c r="BA120" s="1">
        <v>323809000000</v>
      </c>
      <c r="BB120" s="1">
        <v>562868000000</v>
      </c>
      <c r="BC120" s="1">
        <v>1127482000000</v>
      </c>
      <c r="BD120" s="1">
        <v>1352030000000</v>
      </c>
      <c r="BE120" s="1">
        <v>1070427000000</v>
      </c>
      <c r="BF120" s="1">
        <v>560949000000</v>
      </c>
      <c r="BG120" s="1">
        <v>715374000000</v>
      </c>
      <c r="BH120" s="1">
        <v>426395000000</v>
      </c>
      <c r="BI120" s="1">
        <v>380248000000</v>
      </c>
      <c r="BJ120" s="1">
        <v>235537000000</v>
      </c>
      <c r="BK120" s="1">
        <v>587053000000</v>
      </c>
    </row>
    <row r="121" spans="1:63" x14ac:dyDescent="0.25">
      <c r="A121" s="1" t="s">
        <v>70</v>
      </c>
      <c r="B121" s="1">
        <v>150342000000</v>
      </c>
      <c r="C121" s="1">
        <v>271915000000</v>
      </c>
      <c r="D121" s="1">
        <v>141596000000</v>
      </c>
      <c r="E121" s="1">
        <v>237752000000</v>
      </c>
      <c r="F121" s="1">
        <v>339455000000</v>
      </c>
      <c r="G121" s="1">
        <v>365277000000</v>
      </c>
      <c r="H121" s="1">
        <v>315064000000</v>
      </c>
      <c r="I121" s="1">
        <v>294589000000</v>
      </c>
      <c r="J121" s="1">
        <v>294344000000</v>
      </c>
      <c r="K121" s="1">
        <v>269601000000</v>
      </c>
      <c r="L121" s="1">
        <v>128168000000</v>
      </c>
      <c r="M121" s="1">
        <v>259391000000</v>
      </c>
      <c r="N121" s="1">
        <v>290567000000</v>
      </c>
      <c r="O121" s="1">
        <v>243834000000</v>
      </c>
      <c r="P121" s="1">
        <v>117797000000</v>
      </c>
      <c r="Q121" s="1">
        <v>462963000000</v>
      </c>
      <c r="R121" s="1">
        <v>526813000000</v>
      </c>
      <c r="S121" s="1">
        <v>362170000000</v>
      </c>
      <c r="T121" s="1">
        <v>247760000000</v>
      </c>
      <c r="U121" s="1">
        <v>273551000000</v>
      </c>
      <c r="V121" s="1">
        <v>386751000000</v>
      </c>
      <c r="W121" s="1">
        <v>394953000000</v>
      </c>
      <c r="X121" s="1">
        <v>124224000000</v>
      </c>
      <c r="Y121" s="1">
        <v>192502000000</v>
      </c>
      <c r="Z121" s="1">
        <v>336606000000</v>
      </c>
      <c r="AA121" s="1">
        <v>325080000000</v>
      </c>
      <c r="AB121" s="1">
        <v>251141000000</v>
      </c>
      <c r="AC121" s="1">
        <v>410446000000</v>
      </c>
      <c r="AD121" s="1">
        <v>554511000000</v>
      </c>
      <c r="AE121" s="1">
        <v>363354000000</v>
      </c>
      <c r="AF121" s="1">
        <v>324507000000</v>
      </c>
      <c r="AG121" s="1">
        <v>180930000000</v>
      </c>
      <c r="AH121" s="1">
        <v>323829000000</v>
      </c>
      <c r="AI121" s="1">
        <v>287723000000</v>
      </c>
      <c r="AJ121" s="1">
        <v>281050000000</v>
      </c>
      <c r="AK121" s="1">
        <v>300752000000</v>
      </c>
      <c r="AL121" s="1">
        <v>638335000000</v>
      </c>
      <c r="AM121" s="1">
        <v>310174000000</v>
      </c>
      <c r="AN121" s="1">
        <v>266612000000</v>
      </c>
      <c r="AO121" s="1">
        <v>210663000000</v>
      </c>
      <c r="AP121" s="1">
        <v>214570000000</v>
      </c>
      <c r="AQ121" s="1">
        <v>284405000000</v>
      </c>
      <c r="AR121" s="1">
        <v>273546000000</v>
      </c>
      <c r="AS121" s="1">
        <v>274266000000</v>
      </c>
      <c r="AT121" s="1">
        <v>375565000000</v>
      </c>
      <c r="AU121" s="1">
        <v>344601000000</v>
      </c>
      <c r="AV121" s="1">
        <v>296279000000</v>
      </c>
      <c r="AW121" s="1">
        <v>346937000000</v>
      </c>
      <c r="AX121" s="1">
        <v>555785000000</v>
      </c>
      <c r="AY121" s="1">
        <v>465808000000</v>
      </c>
      <c r="AZ121" s="1">
        <v>323809000000</v>
      </c>
      <c r="BA121" s="1">
        <v>562868000000</v>
      </c>
      <c r="BB121" s="1">
        <v>1127482000000</v>
      </c>
      <c r="BC121" s="1">
        <v>856398000000</v>
      </c>
      <c r="BD121" s="1">
        <v>1070427000000</v>
      </c>
      <c r="BE121" s="1">
        <v>560949000000</v>
      </c>
      <c r="BF121" s="1">
        <v>715374000000</v>
      </c>
      <c r="BG121" s="1">
        <v>426395000000</v>
      </c>
      <c r="BH121" s="1">
        <v>380248000000</v>
      </c>
      <c r="BI121" s="1">
        <v>235537000000</v>
      </c>
      <c r="BJ121" s="1">
        <v>587053000000</v>
      </c>
      <c r="BK121" s="1">
        <v>401854000000</v>
      </c>
    </row>
    <row r="122" spans="1:63" x14ac:dyDescent="0.25">
      <c r="A122" s="1" t="s">
        <v>69</v>
      </c>
      <c r="B122" s="1">
        <v>149798000000</v>
      </c>
      <c r="C122" s="1">
        <v>171471000000</v>
      </c>
      <c r="D122" s="1">
        <v>1170138000000</v>
      </c>
      <c r="E122" s="1">
        <v>496596000000</v>
      </c>
      <c r="F122" s="1">
        <v>38594000000</v>
      </c>
      <c r="G122" s="1">
        <v>379175000000</v>
      </c>
      <c r="H122" s="1">
        <v>272166000000</v>
      </c>
      <c r="I122" s="1">
        <v>410564000000</v>
      </c>
      <c r="J122" s="1">
        <v>149195000000</v>
      </c>
      <c r="K122" s="1">
        <v>248901000000</v>
      </c>
      <c r="L122" s="1">
        <v>336985000000</v>
      </c>
      <c r="M122" s="1">
        <v>87074000000</v>
      </c>
      <c r="N122" s="1">
        <v>3830000000</v>
      </c>
      <c r="O122" s="1">
        <v>671772000000</v>
      </c>
      <c r="P122" s="1">
        <v>414204000000</v>
      </c>
      <c r="Q122" s="1">
        <v>387570000000</v>
      </c>
      <c r="R122" s="1">
        <v>63030000000</v>
      </c>
      <c r="S122" s="1">
        <v>378953000000</v>
      </c>
      <c r="T122" s="1">
        <v>490333000000</v>
      </c>
      <c r="U122" s="1">
        <v>167897000000</v>
      </c>
      <c r="V122" s="1">
        <v>-37183000000</v>
      </c>
      <c r="W122" s="1">
        <v>927490000000</v>
      </c>
      <c r="X122" s="1">
        <v>640082000000</v>
      </c>
      <c r="Y122" s="1">
        <v>-515195000000</v>
      </c>
      <c r="Z122" s="1">
        <v>-1105624000000</v>
      </c>
      <c r="AA122" s="1">
        <v>408154000000</v>
      </c>
      <c r="AB122" s="1">
        <v>532245000000</v>
      </c>
      <c r="AC122" s="1">
        <v>-246361000000</v>
      </c>
      <c r="AD122" s="1">
        <v>-296362000000</v>
      </c>
      <c r="AE122" s="1">
        <v>652750000000</v>
      </c>
      <c r="AF122" s="1">
        <v>434117000000</v>
      </c>
      <c r="AG122" s="1">
        <v>-7706000000</v>
      </c>
      <c r="AH122" s="1">
        <v>-260697000000</v>
      </c>
      <c r="AI122" s="1">
        <v>520113000000</v>
      </c>
      <c r="AJ122" s="1">
        <v>20150000000</v>
      </c>
      <c r="AK122" s="1">
        <v>226429000000</v>
      </c>
      <c r="AL122" s="1">
        <v>216868000000</v>
      </c>
      <c r="AM122" s="1">
        <v>490417000000</v>
      </c>
      <c r="AN122" s="1">
        <v>-114484000000</v>
      </c>
      <c r="AO122" s="1">
        <v>198753000000</v>
      </c>
      <c r="AP122" s="1">
        <v>-72669000000</v>
      </c>
      <c r="AQ122" s="1">
        <v>821518000000</v>
      </c>
      <c r="AR122" s="1">
        <v>298630000000</v>
      </c>
      <c r="AS122" s="1">
        <v>408806000000</v>
      </c>
      <c r="AT122" s="1">
        <v>180484000000</v>
      </c>
      <c r="AU122" s="1">
        <v>529212000000</v>
      </c>
      <c r="AV122" s="1">
        <v>772096000000</v>
      </c>
      <c r="AW122" s="1">
        <v>163613000000</v>
      </c>
      <c r="AX122" s="1">
        <v>797326000000</v>
      </c>
      <c r="AY122" s="1">
        <v>633403000000</v>
      </c>
      <c r="AZ122" s="1">
        <v>596354000000</v>
      </c>
      <c r="BA122" s="1">
        <v>246255000000</v>
      </c>
      <c r="BB122" s="1">
        <v>216100000000</v>
      </c>
      <c r="BC122" s="1">
        <v>0</v>
      </c>
      <c r="BD122" s="1">
        <v>481613000000</v>
      </c>
      <c r="BE122" s="1">
        <v>0</v>
      </c>
      <c r="BF122" s="1">
        <v>0</v>
      </c>
      <c r="BG122" s="1">
        <v>0</v>
      </c>
      <c r="BH122" s="1">
        <v>0</v>
      </c>
      <c r="BI122" s="1">
        <v>0</v>
      </c>
      <c r="BJ122" s="1">
        <v>0</v>
      </c>
      <c r="BK122" s="1">
        <v>0</v>
      </c>
    </row>
    <row r="123" spans="1:63" x14ac:dyDescent="0.25">
      <c r="A123" s="1" t="s">
        <v>68</v>
      </c>
      <c r="B123" s="1">
        <v>-36684000000</v>
      </c>
      <c r="C123" s="1">
        <v>-208953000000</v>
      </c>
      <c r="D123" s="1">
        <v>-249842000000</v>
      </c>
      <c r="E123" s="1">
        <v>-191032000000</v>
      </c>
      <c r="F123" s="1">
        <v>-108063000000</v>
      </c>
      <c r="G123" s="1">
        <v>-382377000000</v>
      </c>
      <c r="H123" s="1">
        <v>-192785000000</v>
      </c>
      <c r="I123" s="1">
        <v>-112983000000</v>
      </c>
      <c r="J123" s="1">
        <v>-114810000000</v>
      </c>
      <c r="K123" s="1">
        <v>-379615000000</v>
      </c>
      <c r="L123" s="1">
        <v>-256044000000</v>
      </c>
      <c r="M123" s="1">
        <v>-160877000000</v>
      </c>
      <c r="N123" s="1">
        <v>-137115000000</v>
      </c>
      <c r="O123" s="1">
        <v>-254532000000</v>
      </c>
      <c r="P123" s="1">
        <v>-134625000000</v>
      </c>
      <c r="Q123" s="1">
        <v>-57829000000</v>
      </c>
      <c r="R123" s="1">
        <v>-55930000000</v>
      </c>
      <c r="S123" s="1">
        <v>-175692000000</v>
      </c>
      <c r="T123" s="1">
        <v>-90078000000</v>
      </c>
      <c r="U123" s="1">
        <v>-51993000000</v>
      </c>
      <c r="V123" s="1">
        <v>-81289000000</v>
      </c>
      <c r="W123" s="1">
        <v>-32425000000</v>
      </c>
      <c r="X123" s="1">
        <v>-77938000000</v>
      </c>
      <c r="Y123" s="1">
        <v>-111186000000</v>
      </c>
      <c r="Z123" s="1">
        <v>-54884000000</v>
      </c>
      <c r="AA123" s="1">
        <v>-110262000000</v>
      </c>
      <c r="AB123" s="1">
        <v>-139806000000</v>
      </c>
      <c r="AC123" s="1">
        <v>-83660000000</v>
      </c>
      <c r="AD123" s="1">
        <v>-63318000000</v>
      </c>
      <c r="AE123" s="1">
        <v>-174446000000</v>
      </c>
      <c r="AF123" s="1">
        <v>-66502000000</v>
      </c>
      <c r="AG123" s="1">
        <v>-93720000000</v>
      </c>
      <c r="AH123" s="1">
        <v>-94034000000</v>
      </c>
      <c r="AI123" s="1">
        <v>-127675000000</v>
      </c>
      <c r="AJ123" s="1">
        <v>-129405000000</v>
      </c>
      <c r="AK123" s="1">
        <v>-148786000000</v>
      </c>
      <c r="AL123" s="1">
        <v>-147710000000</v>
      </c>
      <c r="AM123" s="1">
        <v>-253812000000</v>
      </c>
      <c r="AN123" s="1">
        <v>-353078000000</v>
      </c>
      <c r="AO123" s="1">
        <v>-463811000000</v>
      </c>
      <c r="AP123" s="1">
        <v>-451435000000</v>
      </c>
      <c r="AQ123" s="1">
        <v>-457002000000</v>
      </c>
      <c r="AR123" s="1">
        <v>-605129000000</v>
      </c>
      <c r="AS123" s="1">
        <v>-1004683000000</v>
      </c>
      <c r="AT123" s="1">
        <v>-771529000000</v>
      </c>
      <c r="AU123" s="1">
        <v>-470110000000</v>
      </c>
      <c r="AV123" s="1">
        <v>-613943000000</v>
      </c>
      <c r="AW123" s="1">
        <v>-500183000000</v>
      </c>
      <c r="AX123" s="1">
        <v>-1494533000000</v>
      </c>
      <c r="AY123" s="1">
        <v>-1033483000000</v>
      </c>
      <c r="AZ123" s="1">
        <v>-370979000000</v>
      </c>
      <c r="BA123" s="1">
        <v>-271108000000</v>
      </c>
      <c r="BB123" s="1">
        <v>-164576000000</v>
      </c>
      <c r="BC123" s="1">
        <v>-158639000000</v>
      </c>
      <c r="BD123" s="1">
        <v>-92253000000</v>
      </c>
      <c r="BE123" s="1">
        <v>-88722000000</v>
      </c>
      <c r="BF123" s="1">
        <v>-67004000000</v>
      </c>
      <c r="BG123" s="1">
        <v>-70255000000</v>
      </c>
      <c r="BH123" s="1">
        <v>-29724000000</v>
      </c>
      <c r="BI123" s="1">
        <v>-4398000000</v>
      </c>
      <c r="BJ123" s="1">
        <v>-53091000000</v>
      </c>
      <c r="BK123" s="1">
        <v>-45551000000</v>
      </c>
    </row>
    <row r="124" spans="1:63" x14ac:dyDescent="0.25">
      <c r="A124" s="6" t="s">
        <v>67</v>
      </c>
      <c r="B124" s="5">
        <v>113114000000</v>
      </c>
      <c r="C124" s="5">
        <v>-37482000000</v>
      </c>
      <c r="D124" s="5">
        <v>920296000000</v>
      </c>
      <c r="E124" s="5">
        <v>305564000000</v>
      </c>
      <c r="F124" s="5">
        <v>-69469000000</v>
      </c>
      <c r="G124" s="5">
        <v>-3202000000</v>
      </c>
      <c r="H124" s="5">
        <v>79381000000</v>
      </c>
      <c r="I124" s="5">
        <v>297581000000</v>
      </c>
      <c r="J124" s="5">
        <v>34385000000</v>
      </c>
      <c r="K124" s="5">
        <v>-130714000000</v>
      </c>
      <c r="L124" s="5">
        <v>80941000000</v>
      </c>
      <c r="M124" s="5">
        <v>-73803000000</v>
      </c>
      <c r="N124" s="5">
        <v>-133285000000</v>
      </c>
      <c r="O124" s="5">
        <v>417240000000</v>
      </c>
      <c r="P124" s="5">
        <v>279579000000</v>
      </c>
      <c r="Q124" s="5">
        <v>329741000000</v>
      </c>
      <c r="R124" s="5">
        <v>7100000000</v>
      </c>
      <c r="S124" s="5">
        <v>203261000000</v>
      </c>
      <c r="T124" s="5">
        <v>400255000000</v>
      </c>
      <c r="U124" s="5">
        <v>115904000000</v>
      </c>
      <c r="V124" s="5">
        <v>-118472000000</v>
      </c>
      <c r="W124" s="5">
        <v>895065000000</v>
      </c>
      <c r="X124" s="5">
        <v>562144000000</v>
      </c>
      <c r="Y124" s="5">
        <v>-626381000000</v>
      </c>
      <c r="Z124" s="5">
        <v>-1160508000000</v>
      </c>
      <c r="AA124" s="5">
        <v>297892000000</v>
      </c>
      <c r="AB124" s="5">
        <v>392439000000</v>
      </c>
      <c r="AC124" s="5">
        <v>-330021000000</v>
      </c>
      <c r="AD124" s="5">
        <v>-359680000000</v>
      </c>
      <c r="AE124" s="5">
        <v>478304000000</v>
      </c>
      <c r="AF124" s="5">
        <v>367615000000</v>
      </c>
      <c r="AG124" s="5">
        <v>-101426000000</v>
      </c>
      <c r="AH124" s="5">
        <v>-354731000000</v>
      </c>
      <c r="AI124" s="5">
        <v>392438000000</v>
      </c>
      <c r="AJ124" s="5">
        <v>-109255000000</v>
      </c>
      <c r="AK124" s="5">
        <v>77643000000</v>
      </c>
      <c r="AL124" s="5">
        <v>69158000000</v>
      </c>
      <c r="AM124" s="5">
        <v>236605000000</v>
      </c>
      <c r="AN124" s="5">
        <v>-467562000000</v>
      </c>
      <c r="AO124" s="5">
        <v>-265058000000</v>
      </c>
      <c r="AP124" s="5">
        <v>-524104000000</v>
      </c>
      <c r="AQ124" s="5">
        <v>364516000000</v>
      </c>
      <c r="AR124" s="5">
        <v>-306499000000</v>
      </c>
      <c r="AS124" s="5">
        <v>-595877000000</v>
      </c>
      <c r="AT124" s="5">
        <v>-591045000000</v>
      </c>
      <c r="AU124" s="5">
        <v>59102000000</v>
      </c>
      <c r="AV124" s="5">
        <v>158153000000</v>
      </c>
      <c r="AW124" s="5">
        <v>-336570000000</v>
      </c>
      <c r="AX124" s="5">
        <v>-697207000000</v>
      </c>
      <c r="AY124" s="5">
        <v>-400080000000</v>
      </c>
      <c r="AZ124" s="5">
        <v>225375000000</v>
      </c>
      <c r="BA124" s="5">
        <v>-24853000000</v>
      </c>
      <c r="BB124" s="5">
        <v>51524000000</v>
      </c>
      <c r="BC124" s="5">
        <v>-158639000000</v>
      </c>
      <c r="BD124" s="5">
        <v>389360000000</v>
      </c>
      <c r="BE124" s="5">
        <v>-88722000000</v>
      </c>
      <c r="BF124" s="5">
        <v>-67004000000</v>
      </c>
      <c r="BG124" s="5">
        <v>-70255000000</v>
      </c>
      <c r="BH124" s="5">
        <v>-29724000000</v>
      </c>
      <c r="BI124" s="5">
        <v>-4398000000</v>
      </c>
      <c r="BJ124" s="5">
        <v>-53091000000</v>
      </c>
      <c r="BK124" s="5">
        <v>-45551000000</v>
      </c>
    </row>
    <row r="127" spans="1:63" x14ac:dyDescent="0.25">
      <c r="A127" s="8" t="s">
        <v>94</v>
      </c>
    </row>
    <row r="128" spans="1:63" x14ac:dyDescent="0.25">
      <c r="A128" t="s">
        <v>1</v>
      </c>
      <c r="B128" t="str">
        <f>+B2</f>
        <v>SMCB.JK</v>
      </c>
    </row>
    <row r="129" spans="1:63" x14ac:dyDescent="0.25">
      <c r="A129" t="s">
        <v>2</v>
      </c>
      <c r="B129" t="s">
        <v>3</v>
      </c>
    </row>
    <row r="130" spans="1:63" x14ac:dyDescent="0.25">
      <c r="A130" t="s">
        <v>31</v>
      </c>
      <c r="B130" t="s">
        <v>32</v>
      </c>
      <c r="C130" t="s">
        <v>33</v>
      </c>
      <c r="D130" t="s">
        <v>34</v>
      </c>
      <c r="E130" t="s">
        <v>35</v>
      </c>
      <c r="F130" t="s">
        <v>32</v>
      </c>
      <c r="G130" t="s">
        <v>33</v>
      </c>
      <c r="H130" t="s">
        <v>34</v>
      </c>
      <c r="I130" t="s">
        <v>35</v>
      </c>
      <c r="J130" t="s">
        <v>32</v>
      </c>
      <c r="K130" t="s">
        <v>33</v>
      </c>
      <c r="L130" t="s">
        <v>34</v>
      </c>
      <c r="M130" t="s">
        <v>35</v>
      </c>
      <c r="N130" t="s">
        <v>32</v>
      </c>
      <c r="O130" t="s">
        <v>33</v>
      </c>
      <c r="P130" t="s">
        <v>34</v>
      </c>
      <c r="Q130" t="s">
        <v>35</v>
      </c>
      <c r="R130" t="s">
        <v>32</v>
      </c>
      <c r="S130" t="s">
        <v>33</v>
      </c>
      <c r="T130" t="s">
        <v>34</v>
      </c>
      <c r="U130" t="s">
        <v>35</v>
      </c>
      <c r="V130" t="s">
        <v>32</v>
      </c>
      <c r="W130" t="s">
        <v>33</v>
      </c>
      <c r="X130" t="s">
        <v>34</v>
      </c>
      <c r="Y130" t="s">
        <v>35</v>
      </c>
      <c r="Z130" t="s">
        <v>32</v>
      </c>
      <c r="AA130" t="s">
        <v>33</v>
      </c>
      <c r="AB130" t="s">
        <v>34</v>
      </c>
      <c r="AC130" t="s">
        <v>35</v>
      </c>
      <c r="AD130" t="s">
        <v>32</v>
      </c>
      <c r="AE130" t="s">
        <v>33</v>
      </c>
      <c r="AF130" t="s">
        <v>34</v>
      </c>
      <c r="AG130" t="s">
        <v>35</v>
      </c>
      <c r="AH130" t="s">
        <v>32</v>
      </c>
      <c r="AI130" t="s">
        <v>33</v>
      </c>
      <c r="AJ130" t="s">
        <v>34</v>
      </c>
      <c r="AK130" t="s">
        <v>35</v>
      </c>
      <c r="AL130" t="s">
        <v>32</v>
      </c>
      <c r="AM130" t="s">
        <v>33</v>
      </c>
      <c r="AN130" t="s">
        <v>34</v>
      </c>
      <c r="AO130" t="s">
        <v>35</v>
      </c>
      <c r="AP130" t="s">
        <v>32</v>
      </c>
      <c r="AQ130" t="s">
        <v>33</v>
      </c>
      <c r="AR130" t="s">
        <v>34</v>
      </c>
      <c r="AS130" t="s">
        <v>35</v>
      </c>
      <c r="AT130" t="s">
        <v>32</v>
      </c>
      <c r="AU130" t="s">
        <v>33</v>
      </c>
      <c r="AV130" t="s">
        <v>34</v>
      </c>
      <c r="AW130" t="s">
        <v>35</v>
      </c>
      <c r="AX130" t="s">
        <v>32</v>
      </c>
      <c r="AY130" t="s">
        <v>33</v>
      </c>
      <c r="AZ130" t="s">
        <v>34</v>
      </c>
      <c r="BA130" t="s">
        <v>35</v>
      </c>
      <c r="BB130" t="s">
        <v>32</v>
      </c>
      <c r="BC130" t="s">
        <v>33</v>
      </c>
      <c r="BD130" t="s">
        <v>34</v>
      </c>
      <c r="BE130" t="s">
        <v>35</v>
      </c>
      <c r="BF130" t="s">
        <v>32</v>
      </c>
      <c r="BG130" t="s">
        <v>33</v>
      </c>
      <c r="BH130" t="s">
        <v>34</v>
      </c>
      <c r="BI130" t="s">
        <v>35</v>
      </c>
      <c r="BJ130" t="s">
        <v>34</v>
      </c>
      <c r="BK130" t="s">
        <v>35</v>
      </c>
    </row>
    <row r="131" spans="1:63" x14ac:dyDescent="0.25">
      <c r="A131" t="s">
        <v>36</v>
      </c>
      <c r="B131" s="7">
        <v>45657</v>
      </c>
      <c r="C131" s="7">
        <v>45565</v>
      </c>
      <c r="D131" s="7">
        <v>45473</v>
      </c>
      <c r="E131" s="7">
        <v>45382</v>
      </c>
      <c r="F131" s="7">
        <v>45291</v>
      </c>
      <c r="G131" s="7">
        <v>45199</v>
      </c>
      <c r="H131" s="7">
        <v>45107</v>
      </c>
      <c r="I131" s="7">
        <v>45016</v>
      </c>
      <c r="J131" s="7">
        <v>44926</v>
      </c>
      <c r="K131" s="7">
        <v>44834</v>
      </c>
      <c r="L131" s="7">
        <v>44742</v>
      </c>
      <c r="M131" s="7">
        <v>44651</v>
      </c>
      <c r="N131" s="7">
        <v>44561</v>
      </c>
      <c r="O131" s="7">
        <v>44469</v>
      </c>
      <c r="P131" s="7">
        <v>44377</v>
      </c>
      <c r="Q131" s="7">
        <v>44286</v>
      </c>
      <c r="R131" s="7">
        <v>44196</v>
      </c>
      <c r="S131" s="7">
        <v>44104</v>
      </c>
      <c r="T131" s="7">
        <v>44012</v>
      </c>
      <c r="U131" s="7">
        <v>43921</v>
      </c>
      <c r="V131" s="7">
        <v>43830</v>
      </c>
      <c r="W131" s="7">
        <v>43738</v>
      </c>
      <c r="X131" s="7">
        <v>43646</v>
      </c>
      <c r="Y131" s="7">
        <v>43555</v>
      </c>
      <c r="Z131" s="7">
        <v>43465</v>
      </c>
      <c r="AA131" s="7">
        <v>43373</v>
      </c>
      <c r="AB131" s="7">
        <v>43281</v>
      </c>
      <c r="AC131" s="7">
        <v>43190</v>
      </c>
      <c r="AD131" s="7">
        <v>43100</v>
      </c>
      <c r="AE131" s="7">
        <v>43008</v>
      </c>
      <c r="AF131" s="7">
        <v>42916</v>
      </c>
      <c r="AG131" s="7">
        <v>42825</v>
      </c>
      <c r="AH131" s="7">
        <v>42735</v>
      </c>
      <c r="AI131" s="7">
        <v>42643</v>
      </c>
      <c r="AJ131" s="7">
        <v>42551</v>
      </c>
      <c r="AK131" s="7">
        <v>42460</v>
      </c>
      <c r="AL131" s="7">
        <v>42369</v>
      </c>
      <c r="AM131" s="7">
        <v>42277</v>
      </c>
      <c r="AN131" s="7">
        <v>42185</v>
      </c>
      <c r="AO131" s="7">
        <v>42094</v>
      </c>
      <c r="AP131" s="7">
        <v>42004</v>
      </c>
      <c r="AQ131" s="7">
        <v>41912</v>
      </c>
      <c r="AR131" s="7">
        <v>41820</v>
      </c>
      <c r="AS131" s="7">
        <v>41729</v>
      </c>
      <c r="AT131" s="7">
        <v>41639</v>
      </c>
      <c r="AU131" s="7">
        <v>41547</v>
      </c>
      <c r="AV131" s="7">
        <v>41455</v>
      </c>
      <c r="AW131" s="7">
        <v>41364</v>
      </c>
      <c r="AX131" s="7">
        <v>41274</v>
      </c>
      <c r="AY131" s="7">
        <v>41182</v>
      </c>
      <c r="AZ131" s="7">
        <v>41090</v>
      </c>
      <c r="BA131" s="7">
        <v>40999</v>
      </c>
      <c r="BB131" s="7">
        <v>40908</v>
      </c>
      <c r="BC131" s="7">
        <v>40816</v>
      </c>
      <c r="BD131" s="7">
        <v>40724</v>
      </c>
      <c r="BE131" s="7">
        <v>40633</v>
      </c>
      <c r="BF131" s="7">
        <v>40543</v>
      </c>
      <c r="BG131" s="7">
        <v>40451</v>
      </c>
      <c r="BH131" s="7">
        <v>40359</v>
      </c>
      <c r="BI131" s="7">
        <v>40268</v>
      </c>
      <c r="BJ131" s="7">
        <v>39994</v>
      </c>
      <c r="BK131" s="7">
        <v>39903</v>
      </c>
    </row>
    <row r="132" spans="1:63" x14ac:dyDescent="0.25">
      <c r="B132" s="15" t="s">
        <v>188</v>
      </c>
      <c r="C132" s="17" t="s">
        <v>185</v>
      </c>
      <c r="D132" s="17" t="s">
        <v>186</v>
      </c>
      <c r="E132" s="17" t="s">
        <v>187</v>
      </c>
      <c r="F132" s="17" t="s">
        <v>189</v>
      </c>
      <c r="G132" s="17" t="s">
        <v>190</v>
      </c>
      <c r="H132" s="17" t="s">
        <v>191</v>
      </c>
      <c r="I132" s="17" t="s">
        <v>192</v>
      </c>
      <c r="J132" s="17" t="s">
        <v>193</v>
      </c>
      <c r="K132" s="17" t="s">
        <v>194</v>
      </c>
      <c r="L132" s="17" t="s">
        <v>195</v>
      </c>
      <c r="M132" s="17" t="s">
        <v>196</v>
      </c>
      <c r="N132" s="17" t="s">
        <v>197</v>
      </c>
      <c r="O132" s="17" t="s">
        <v>198</v>
      </c>
      <c r="P132" s="17" t="s">
        <v>199</v>
      </c>
      <c r="Q132" s="17" t="s">
        <v>200</v>
      </c>
      <c r="R132" s="17" t="s">
        <v>201</v>
      </c>
      <c r="S132" s="17" t="s">
        <v>202</v>
      </c>
      <c r="T132" s="17" t="s">
        <v>203</v>
      </c>
      <c r="U132" s="17" t="s">
        <v>204</v>
      </c>
      <c r="V132" s="17" t="s">
        <v>205</v>
      </c>
      <c r="W132" s="17" t="s">
        <v>206</v>
      </c>
      <c r="X132" s="17" t="s">
        <v>207</v>
      </c>
      <c r="Y132" s="17" t="s">
        <v>208</v>
      </c>
      <c r="Z132" s="17" t="s">
        <v>209</v>
      </c>
      <c r="AA132" s="17" t="s">
        <v>210</v>
      </c>
      <c r="AB132" s="17" t="s">
        <v>211</v>
      </c>
      <c r="AC132" s="17" t="s">
        <v>212</v>
      </c>
      <c r="AD132" s="17" t="s">
        <v>213</v>
      </c>
      <c r="AE132" s="17" t="s">
        <v>214</v>
      </c>
      <c r="AF132" s="17" t="s">
        <v>215</v>
      </c>
      <c r="AG132" s="17" t="s">
        <v>216</v>
      </c>
      <c r="AH132" s="17" t="s">
        <v>217</v>
      </c>
      <c r="AI132" s="17" t="s">
        <v>218</v>
      </c>
      <c r="AJ132" s="17" t="s">
        <v>219</v>
      </c>
      <c r="AK132" s="17" t="s">
        <v>220</v>
      </c>
      <c r="AL132" s="17" t="s">
        <v>221</v>
      </c>
      <c r="AM132" s="17" t="s">
        <v>222</v>
      </c>
      <c r="AN132" s="17" t="s">
        <v>223</v>
      </c>
      <c r="AO132" s="17" t="s">
        <v>246</v>
      </c>
      <c r="AP132" s="17" t="s">
        <v>224</v>
      </c>
      <c r="AQ132" s="17" t="s">
        <v>225</v>
      </c>
      <c r="AR132" s="17" t="s">
        <v>226</v>
      </c>
      <c r="AS132" s="17" t="s">
        <v>227</v>
      </c>
      <c r="AT132" s="17" t="s">
        <v>228</v>
      </c>
      <c r="AU132" s="17" t="s">
        <v>229</v>
      </c>
      <c r="AV132" s="17" t="s">
        <v>230</v>
      </c>
      <c r="AW132" s="17" t="s">
        <v>231</v>
      </c>
      <c r="AX132" s="17" t="s">
        <v>232</v>
      </c>
      <c r="AY132" s="17" t="s">
        <v>233</v>
      </c>
      <c r="AZ132" s="17" t="s">
        <v>234</v>
      </c>
      <c r="BA132" s="17" t="s">
        <v>235</v>
      </c>
      <c r="BB132" s="17" t="s">
        <v>236</v>
      </c>
      <c r="BC132" s="17" t="s">
        <v>237</v>
      </c>
      <c r="BD132" s="17" t="s">
        <v>238</v>
      </c>
      <c r="BE132" s="17" t="s">
        <v>239</v>
      </c>
      <c r="BF132" s="17" t="s">
        <v>240</v>
      </c>
      <c r="BG132" s="17" t="s">
        <v>241</v>
      </c>
      <c r="BH132" s="17" t="s">
        <v>242</v>
      </c>
      <c r="BI132" s="17" t="s">
        <v>243</v>
      </c>
      <c r="BJ132" s="17" t="s">
        <v>244</v>
      </c>
      <c r="BK132" s="17" t="s">
        <v>245</v>
      </c>
    </row>
    <row r="133" spans="1:63" x14ac:dyDescent="0.25">
      <c r="A133" s="2" t="s">
        <v>149</v>
      </c>
      <c r="B133" s="11" cm="1">
        <f t="array" ref="B133:BK188">_xldudf_WISE(B128,A133:A188,B132:BK132)</f>
        <v>273.70190190300002</v>
      </c>
      <c r="C133" s="11">
        <v>340.85650316210001</v>
      </c>
      <c r="D133" s="11">
        <v>368.51970677700001</v>
      </c>
      <c r="E133" s="11">
        <v>293.5927326204</v>
      </c>
      <c r="F133" s="11">
        <v>308.4547979303</v>
      </c>
      <c r="G133" s="11">
        <v>377.78331267039999</v>
      </c>
      <c r="H133" s="11">
        <v>375.91533545750002</v>
      </c>
      <c r="I133" s="11">
        <v>293.16299142399998</v>
      </c>
      <c r="J133" s="11">
        <v>324.77702006290002</v>
      </c>
      <c r="K133" s="11">
        <v>351.62653156210001</v>
      </c>
      <c r="L133" s="11">
        <v>389.02809643760003</v>
      </c>
      <c r="M133" s="11">
        <v>296.81368501899999</v>
      </c>
      <c r="N133" s="11">
        <v>322.05366273380002</v>
      </c>
      <c r="O133" s="11">
        <v>409.62572916260001</v>
      </c>
      <c r="P133" s="11">
        <v>393.5982460948</v>
      </c>
      <c r="Q133" s="11">
        <v>326.37343564449998</v>
      </c>
      <c r="R133" s="11">
        <v>334.36283913400001</v>
      </c>
      <c r="S133" s="11">
        <v>361.85269284470002</v>
      </c>
      <c r="T133" s="11">
        <v>367.6224405904</v>
      </c>
      <c r="U133" s="11">
        <v>268.18802281120003</v>
      </c>
      <c r="V133" s="11">
        <v>321.448407261</v>
      </c>
      <c r="W133" s="11">
        <v>433.15102637379999</v>
      </c>
      <c r="X133" s="11">
        <v>420.27613566669999</v>
      </c>
      <c r="Y133" s="11">
        <v>283.1154001749</v>
      </c>
      <c r="Z133" s="11">
        <v>306.4937556278</v>
      </c>
      <c r="AA133" s="11">
        <v>392.08406738960002</v>
      </c>
      <c r="AB133" s="11">
        <v>381.22590664109998</v>
      </c>
      <c r="AC133" s="11">
        <v>293.66819350380001</v>
      </c>
      <c r="AD133" s="11">
        <v>287.30402328100001</v>
      </c>
      <c r="AE133" s="11">
        <v>326.4758772788</v>
      </c>
      <c r="AF133" s="11">
        <v>338.29568440150001</v>
      </c>
      <c r="AG133" s="11">
        <v>277.86438554590001</v>
      </c>
      <c r="AH133" s="11">
        <v>281.72036696290002</v>
      </c>
      <c r="AI133" s="11">
        <v>333.03370786519997</v>
      </c>
      <c r="AJ133" s="11">
        <v>278.77278836990001</v>
      </c>
      <c r="AK133" s="11">
        <v>302.03082383949999</v>
      </c>
      <c r="AL133" s="11">
        <v>320.47384149599998</v>
      </c>
      <c r="AM133" s="11">
        <v>349.89011992849998</v>
      </c>
      <c r="AN133" s="11">
        <v>221.64794007489999</v>
      </c>
      <c r="AO133" s="11">
        <v>340.5325659998</v>
      </c>
      <c r="AP133" s="11">
        <v>293.61155698229999</v>
      </c>
      <c r="AQ133" s="11">
        <v>394.69652481439999</v>
      </c>
      <c r="AR133" s="11">
        <v>336.17559931620002</v>
      </c>
      <c r="AS133" s="11">
        <v>335.64277231860001</v>
      </c>
      <c r="AT133" s="11">
        <v>307.47184486290001</v>
      </c>
      <c r="AU133" s="11">
        <v>367.14024716490002</v>
      </c>
      <c r="AV133" s="11">
        <v>312.04465672269998</v>
      </c>
      <c r="AW133" s="11">
        <v>303.05563167989999</v>
      </c>
      <c r="AX133" s="11">
        <v>281.80597423950002</v>
      </c>
      <c r="AY133" s="11">
        <v>325.75226089339998</v>
      </c>
      <c r="AZ133" s="11">
        <v>303.30984353180003</v>
      </c>
      <c r="BA133" s="11">
        <v>284.35239922220001</v>
      </c>
      <c r="BB133" s="11">
        <v>262.5209776977</v>
      </c>
      <c r="BC133" s="11">
        <v>276.12105077709998</v>
      </c>
      <c r="BD133" s="11">
        <v>0</v>
      </c>
      <c r="BE133" s="11">
        <v>219.48648683920001</v>
      </c>
      <c r="BF133" s="11">
        <v>218.3862506362</v>
      </c>
      <c r="BG133" s="11">
        <v>187.23094389849999</v>
      </c>
      <c r="BH133" s="11">
        <v>193.55309347639999</v>
      </c>
      <c r="BI133" s="11">
        <v>178.68000365399999</v>
      </c>
      <c r="BJ133" s="11">
        <v>232.8555768704</v>
      </c>
      <c r="BK133" s="11">
        <v>198.574560545</v>
      </c>
    </row>
    <row r="134" spans="1:63" x14ac:dyDescent="0.25">
      <c r="A134" s="2" t="s">
        <v>148</v>
      </c>
      <c r="B134" s="11">
        <v>5.3463751888999997</v>
      </c>
      <c r="C134" s="11">
        <v>35.762428175899998</v>
      </c>
      <c r="D134" s="11">
        <v>28.717377839800001</v>
      </c>
      <c r="E134" s="11">
        <v>9.9324987309000008</v>
      </c>
      <c r="F134" s="11">
        <v>8.2249258316000002</v>
      </c>
      <c r="G134" s="11">
        <v>37.817557901500003</v>
      </c>
      <c r="H134" s="11">
        <v>33.213251295600003</v>
      </c>
      <c r="I134" s="11">
        <v>11.618977920400001</v>
      </c>
      <c r="J134" s="11">
        <v>16.5415990194</v>
      </c>
      <c r="K134" s="11">
        <v>27.179911077500002</v>
      </c>
      <c r="L134" s="11">
        <v>36.937785870200003</v>
      </c>
      <c r="M134" s="11">
        <v>9.2199221908000002</v>
      </c>
      <c r="N134" s="11">
        <v>19.714876311099999</v>
      </c>
      <c r="O134" s="11">
        <v>34.166568792500001</v>
      </c>
      <c r="P134" s="11">
        <v>27.386368085200001</v>
      </c>
      <c r="Q134" s="11">
        <v>12.135353456300001</v>
      </c>
      <c r="R134" s="11">
        <v>20.392671181899999</v>
      </c>
      <c r="S134" s="11">
        <v>27.7293191873</v>
      </c>
      <c r="T134" s="11">
        <v>46.512025473400001</v>
      </c>
      <c r="U134" s="11">
        <v>1.7819624424</v>
      </c>
      <c r="V134" s="11">
        <v>8.9299090423000003</v>
      </c>
      <c r="W134" s="11">
        <v>47.622962586</v>
      </c>
      <c r="X134" s="11">
        <v>53.848020984199998</v>
      </c>
      <c r="Y134" s="11">
        <v>-20.290751543100001</v>
      </c>
      <c r="Z134" s="11">
        <v>-16.054496339500002</v>
      </c>
      <c r="AA134" s="11">
        <v>-25.7903665714</v>
      </c>
      <c r="AB134" s="11">
        <v>-11.886622557999999</v>
      </c>
      <c r="AC134" s="11">
        <v>-26.999960850299999</v>
      </c>
      <c r="AD134" s="11">
        <v>-43.374179488199999</v>
      </c>
      <c r="AE134" s="11">
        <v>-14.3735400436</v>
      </c>
      <c r="AF134" s="11">
        <v>-27.670725182399998</v>
      </c>
      <c r="AG134" s="11">
        <v>-41.678346318000003</v>
      </c>
      <c r="AH134" s="11">
        <v>-15.201425048000001</v>
      </c>
      <c r="AI134" s="11">
        <v>-16.258466116000001</v>
      </c>
      <c r="AJ134" s="11">
        <v>-14.171788748399999</v>
      </c>
      <c r="AK134" s="11">
        <v>-15.4489814561</v>
      </c>
      <c r="AL134" s="11">
        <v>8.7413381356999995</v>
      </c>
      <c r="AM134" s="11">
        <v>71.439402837000003</v>
      </c>
      <c r="AN134" s="11">
        <v>-30.5689751922</v>
      </c>
      <c r="AO134" s="11">
        <v>-22.283208706900002</v>
      </c>
      <c r="AP134" s="11">
        <v>4.2666614466999997</v>
      </c>
      <c r="AQ134" s="11">
        <v>12.875543201699999</v>
      </c>
      <c r="AR134" s="11">
        <v>15.723551135999999</v>
      </c>
      <c r="AS134" s="11">
        <v>16.393271476900001</v>
      </c>
      <c r="AT134" s="11">
        <v>42.227224679999999</v>
      </c>
      <c r="AU134" s="11">
        <v>46.062848268899998</v>
      </c>
      <c r="AV134" s="11">
        <v>17.2409923136</v>
      </c>
      <c r="AW134" s="11">
        <v>36.894126244600002</v>
      </c>
      <c r="AX134" s="11">
        <v>24.051729762899999</v>
      </c>
      <c r="AY134" s="11">
        <v>57.296454345000001</v>
      </c>
      <c r="AZ134" s="11">
        <v>53.095433843599999</v>
      </c>
      <c r="BA134" s="11">
        <v>33.285048741300002</v>
      </c>
      <c r="BB134" s="11">
        <v>32.5291991283</v>
      </c>
      <c r="BC134" s="11">
        <v>42.1961659424</v>
      </c>
      <c r="BD134" s="11">
        <v>0</v>
      </c>
      <c r="BE134" s="11">
        <v>27.2991948218</v>
      </c>
      <c r="BF134" s="11">
        <v>27.531874355700001</v>
      </c>
      <c r="BG134" s="11">
        <v>30.3995876235</v>
      </c>
      <c r="BH134" s="11">
        <v>23.6906393141</v>
      </c>
      <c r="BI134" s="11">
        <v>26.741834031500002</v>
      </c>
      <c r="BJ134" s="11">
        <v>45.1169922614</v>
      </c>
      <c r="BK134" s="11">
        <v>37.398243484799998</v>
      </c>
    </row>
    <row r="135" spans="1:63" x14ac:dyDescent="0.25">
      <c r="A135" s="2" t="s">
        <v>147</v>
      </c>
      <c r="B135" s="11">
        <v>16.608455041399999</v>
      </c>
      <c r="C135" s="11">
        <v>19.011391303</v>
      </c>
      <c r="D135" s="11">
        <v>129.73594016780001</v>
      </c>
      <c r="E135" s="11">
        <v>55.058761396999998</v>
      </c>
      <c r="F135" s="11">
        <v>4.2932873600999999</v>
      </c>
      <c r="G135" s="11">
        <v>42.040020162700003</v>
      </c>
      <c r="H135" s="11">
        <v>30.175681750100001</v>
      </c>
      <c r="I135" s="11">
        <v>45.520192096199999</v>
      </c>
      <c r="J135" s="11">
        <v>16.5415990194</v>
      </c>
      <c r="K135" s="11">
        <v>27.5962367206</v>
      </c>
      <c r="L135" s="11">
        <v>37.3623160665</v>
      </c>
      <c r="M135" s="11">
        <v>9.6540982808999996</v>
      </c>
      <c r="N135" s="11">
        <v>0.42464106870000001</v>
      </c>
      <c r="O135" s="11">
        <v>87.665505226500002</v>
      </c>
      <c r="P135" s="11">
        <v>54.053165250799999</v>
      </c>
      <c r="Q135" s="11">
        <v>50.577457620499999</v>
      </c>
      <c r="R135" s="11">
        <v>8.2253454957999992</v>
      </c>
      <c r="S135" s="11">
        <v>49.452948622599997</v>
      </c>
      <c r="T135" s="11">
        <v>63.987915802099998</v>
      </c>
      <c r="U135" s="11">
        <v>21.910373357299999</v>
      </c>
      <c r="V135" s="11">
        <v>-4.8523404977000002</v>
      </c>
      <c r="W135" s="11">
        <v>121.0364222422</v>
      </c>
      <c r="X135" s="11">
        <v>83.529995171500005</v>
      </c>
      <c r="Y135" s="11">
        <v>-67.232379386399998</v>
      </c>
      <c r="Z135" s="11">
        <v>-144.2827128111</v>
      </c>
      <c r="AA135" s="11">
        <v>53.263646922200003</v>
      </c>
      <c r="AB135" s="11">
        <v>69.457385585099999</v>
      </c>
      <c r="AC135" s="11">
        <v>-32.149838833899999</v>
      </c>
      <c r="AD135" s="11">
        <v>-38.674914197</v>
      </c>
      <c r="AE135" s="11">
        <v>85.1831552023</v>
      </c>
      <c r="AF135" s="11">
        <v>56.651789792400002</v>
      </c>
      <c r="AG135" s="11">
        <v>-1.0056245024999999</v>
      </c>
      <c r="AH135" s="11">
        <v>-34.020671025299997</v>
      </c>
      <c r="AI135" s="11">
        <v>67.874172963199996</v>
      </c>
      <c r="AJ135" s="11">
        <v>2.6295527803000001</v>
      </c>
      <c r="AK135" s="11">
        <v>29.548734813199999</v>
      </c>
      <c r="AL135" s="11">
        <v>28.301034856299999</v>
      </c>
      <c r="AM135" s="11">
        <v>63.9988777095</v>
      </c>
      <c r="AN135" s="11">
        <v>-14.9400357567</v>
      </c>
      <c r="AO135" s="11">
        <v>25.937047331999999</v>
      </c>
      <c r="AP135" s="11">
        <v>-9.4832243668</v>
      </c>
      <c r="AQ135" s="11">
        <v>107.2071930992</v>
      </c>
      <c r="AR135" s="11">
        <v>38.970885696000003</v>
      </c>
      <c r="AS135" s="11">
        <v>53.348732203200001</v>
      </c>
      <c r="AT135" s="11">
        <v>23.552962977499998</v>
      </c>
      <c r="AU135" s="11">
        <v>69.061582429599994</v>
      </c>
      <c r="AV135" s="11">
        <v>100.7576765976</v>
      </c>
      <c r="AW135" s="11">
        <v>21.3513160814</v>
      </c>
      <c r="AX135" s="11">
        <v>104.05016377610001</v>
      </c>
      <c r="AY135" s="11">
        <v>82.658393036600003</v>
      </c>
      <c r="AZ135" s="11">
        <v>77.823539391099999</v>
      </c>
      <c r="BA135" s="11">
        <v>32.136005950700003</v>
      </c>
      <c r="BB135" s="11">
        <v>28.200811703100001</v>
      </c>
      <c r="BC135" s="11">
        <v>0</v>
      </c>
      <c r="BD135" s="11">
        <v>0</v>
      </c>
      <c r="BE135" s="11">
        <v>62.8499654178</v>
      </c>
      <c r="BF135" s="11">
        <v>0</v>
      </c>
      <c r="BG135" s="11">
        <v>0</v>
      </c>
      <c r="BH135" s="11">
        <v>0</v>
      </c>
      <c r="BI135" s="11">
        <v>0</v>
      </c>
      <c r="BJ135" s="11">
        <v>0</v>
      </c>
      <c r="BK135" s="11">
        <v>0</v>
      </c>
    </row>
    <row r="136" spans="1:63" x14ac:dyDescent="0.25">
      <c r="A136" s="2" t="s">
        <v>146</v>
      </c>
      <c r="B136" s="11">
        <v>12.5412140586</v>
      </c>
      <c r="C136" s="11">
        <v>-4.1557171114999996</v>
      </c>
      <c r="D136" s="11">
        <v>102.0353725737</v>
      </c>
      <c r="E136" s="11">
        <v>33.8785962181</v>
      </c>
      <c r="F136" s="11">
        <v>-7.7278949998000002</v>
      </c>
      <c r="G136" s="11">
        <v>-0.35501323810000002</v>
      </c>
      <c r="H136" s="11">
        <v>8.8011573561999992</v>
      </c>
      <c r="I136" s="11">
        <v>32.993502314300002</v>
      </c>
      <c r="J136" s="11">
        <v>3.8123454691999998</v>
      </c>
      <c r="K136" s="11">
        <v>-14.492567272500001</v>
      </c>
      <c r="L136" s="11">
        <v>8.9741182092000003</v>
      </c>
      <c r="M136" s="11">
        <v>-8.1827114341999998</v>
      </c>
      <c r="N136" s="11">
        <v>-14.777620063000001</v>
      </c>
      <c r="O136" s="11">
        <v>54.449359902899999</v>
      </c>
      <c r="P136" s="11">
        <v>36.484751203899997</v>
      </c>
      <c r="Q136" s="11">
        <v>43.0308368894</v>
      </c>
      <c r="R136" s="11">
        <v>0.9265421707</v>
      </c>
      <c r="S136" s="11">
        <v>26.525336360899999</v>
      </c>
      <c r="T136" s="11">
        <v>52.232836132499997</v>
      </c>
      <c r="U136" s="11">
        <v>15.1253441908</v>
      </c>
      <c r="V136" s="11">
        <v>-15.460465359100001</v>
      </c>
      <c r="W136" s="11">
        <v>116.80499549779999</v>
      </c>
      <c r="X136" s="11">
        <v>73.359172115000007</v>
      </c>
      <c r="Y136" s="11">
        <v>-81.742029779800006</v>
      </c>
      <c r="Z136" s="11">
        <v>-151.44501428960001</v>
      </c>
      <c r="AA136" s="11">
        <v>38.874577509799998</v>
      </c>
      <c r="AB136" s="11">
        <v>51.212856751399997</v>
      </c>
      <c r="AC136" s="11">
        <v>-43.0673765807</v>
      </c>
      <c r="AD136" s="11">
        <v>-46.937843375200003</v>
      </c>
      <c r="AE136" s="11">
        <v>62.418144566700001</v>
      </c>
      <c r="AF136" s="11">
        <v>47.973352125200002</v>
      </c>
      <c r="AG136" s="11">
        <v>-13.235981155999999</v>
      </c>
      <c r="AH136" s="11">
        <v>-46.292004332600001</v>
      </c>
      <c r="AI136" s="11">
        <v>51.212726252499998</v>
      </c>
      <c r="AJ136" s="11">
        <v>-14.2576570228</v>
      </c>
      <c r="AK136" s="11">
        <v>10.1323258818</v>
      </c>
      <c r="AL136" s="11">
        <v>9.0250427383999998</v>
      </c>
      <c r="AM136" s="11">
        <v>30.876691592</v>
      </c>
      <c r="AN136" s="11">
        <v>-61.016325412100002</v>
      </c>
      <c r="AO136" s="11">
        <v>-34.589776716400003</v>
      </c>
      <c r="AP136" s="11">
        <v>-68.3949940623</v>
      </c>
      <c r="AQ136" s="11">
        <v>47.568936042499999</v>
      </c>
      <c r="AR136" s="11">
        <v>-39.997781518700002</v>
      </c>
      <c r="AS136" s="11">
        <v>-77.761291417099997</v>
      </c>
      <c r="AT136" s="11">
        <v>-77.130720745399998</v>
      </c>
      <c r="AU136" s="11">
        <v>7.7127458273</v>
      </c>
      <c r="AV136" s="11">
        <v>20.6387921022</v>
      </c>
      <c r="AW136" s="11">
        <v>-43.922013859000003</v>
      </c>
      <c r="AX136" s="11">
        <v>-90.9847446789</v>
      </c>
      <c r="AY136" s="11">
        <v>-52.209998825500001</v>
      </c>
      <c r="AZ136" s="11">
        <v>29.4111889755</v>
      </c>
      <c r="BA136" s="11">
        <v>-3.2432890942000001</v>
      </c>
      <c r="BB136" s="11">
        <v>6.7238251836999998</v>
      </c>
      <c r="BC136" s="11">
        <v>-20.7022145663</v>
      </c>
      <c r="BD136" s="11">
        <v>0</v>
      </c>
      <c r="BE136" s="11">
        <v>50.811050646600002</v>
      </c>
      <c r="BF136" s="11">
        <v>-11.578123164899999</v>
      </c>
      <c r="BG136" s="11">
        <v>-8.7439481136000001</v>
      </c>
      <c r="BH136" s="11">
        <v>-9.1682000286999994</v>
      </c>
      <c r="BI136" s="11">
        <v>-3.8789492229000002</v>
      </c>
      <c r="BJ136" s="11">
        <v>-0.57393415029999995</v>
      </c>
      <c r="BK136" s="11">
        <v>-6.9283169556999997</v>
      </c>
    </row>
    <row r="137" spans="1:63" x14ac:dyDescent="0.25">
      <c r="A137" s="2" t="s">
        <v>145</v>
      </c>
      <c r="B137" s="11">
        <v>27.420947548299999</v>
      </c>
      <c r="C137" s="11">
        <v>16.668769595299999</v>
      </c>
      <c r="D137" s="11">
        <v>30.147852792399998</v>
      </c>
      <c r="E137" s="11">
        <v>15.699080094799999</v>
      </c>
      <c r="F137" s="11">
        <v>26.4480918392</v>
      </c>
      <c r="G137" s="11">
        <v>37.6361707505</v>
      </c>
      <c r="H137" s="11">
        <v>41.210695046799998</v>
      </c>
      <c r="I137" s="11">
        <v>35.643462153199998</v>
      </c>
      <c r="J137" s="11">
        <v>33.373350957</v>
      </c>
      <c r="K137" s="11">
        <v>33.3461872333</v>
      </c>
      <c r="L137" s="11">
        <v>29.891294193699999</v>
      </c>
      <c r="M137" s="11">
        <v>17.9261728225</v>
      </c>
      <c r="N137" s="11">
        <v>28.759287584900001</v>
      </c>
      <c r="O137" s="11">
        <v>37.918673087199998</v>
      </c>
      <c r="P137" s="11">
        <v>31.820068120399998</v>
      </c>
      <c r="Q137" s="11">
        <v>15.3723786034</v>
      </c>
      <c r="R137" s="11">
        <v>60.416160983399998</v>
      </c>
      <c r="S137" s="11">
        <v>68.748515574999999</v>
      </c>
      <c r="T137" s="11">
        <v>47.262785629500002</v>
      </c>
      <c r="U137" s="11">
        <v>32.3324067912</v>
      </c>
      <c r="V137" s="11">
        <v>35.698103850999999</v>
      </c>
      <c r="W137" s="11">
        <v>50.470579023600003</v>
      </c>
      <c r="X137" s="11">
        <v>51.540930979099997</v>
      </c>
      <c r="Y137" s="11">
        <v>16.211095016200002</v>
      </c>
      <c r="Z137" s="11">
        <v>25.121298724999999</v>
      </c>
      <c r="AA137" s="11">
        <v>43.926711819300003</v>
      </c>
      <c r="AB137" s="11">
        <v>42.422581529200002</v>
      </c>
      <c r="AC137" s="11">
        <v>32.773623562899999</v>
      </c>
      <c r="AD137" s="11">
        <v>53.562750394799998</v>
      </c>
      <c r="AE137" s="11">
        <v>72.363074032</v>
      </c>
      <c r="AF137" s="11">
        <v>47.615002153200003</v>
      </c>
      <c r="AG137" s="11">
        <v>42.474781088100002</v>
      </c>
      <c r="AH137" s="11">
        <v>23.611165485699999</v>
      </c>
      <c r="AI137" s="11">
        <v>48.768481906300003</v>
      </c>
      <c r="AJ137" s="11">
        <v>43.147633402499999</v>
      </c>
      <c r="AK137" s="11">
        <v>42.458729723700003</v>
      </c>
      <c r="AL137" s="11">
        <v>45.264195017600002</v>
      </c>
      <c r="AM137" s="11">
        <v>83.302013598000002</v>
      </c>
      <c r="AN137" s="11">
        <v>40.477364966300001</v>
      </c>
      <c r="AO137" s="11">
        <v>34.7925720028</v>
      </c>
      <c r="AP137" s="11">
        <v>27.491289198600001</v>
      </c>
      <c r="AQ137" s="11">
        <v>28.001148390299999</v>
      </c>
      <c r="AR137" s="11">
        <v>37.1145388821</v>
      </c>
      <c r="AS137" s="11">
        <v>35.697451356499997</v>
      </c>
      <c r="AT137" s="11">
        <v>35.791410562599999</v>
      </c>
      <c r="AU137" s="11">
        <v>49.010818358599998</v>
      </c>
      <c r="AV137" s="11">
        <v>44.970050503099998</v>
      </c>
      <c r="AW137" s="11">
        <v>38.664082788499996</v>
      </c>
      <c r="AX137" s="11">
        <v>45.274895927099998</v>
      </c>
      <c r="AY137" s="11">
        <v>72.529329627199999</v>
      </c>
      <c r="AZ137" s="11">
        <v>60.787430346199997</v>
      </c>
      <c r="BA137" s="11">
        <v>42.2567174307</v>
      </c>
      <c r="BB137" s="11">
        <v>73.453653316599997</v>
      </c>
      <c r="BC137" s="11">
        <v>147.13515770789999</v>
      </c>
      <c r="BD137" s="11">
        <v>0</v>
      </c>
      <c r="BE137" s="11">
        <v>0</v>
      </c>
      <c r="BF137" s="11">
        <v>139.6895431234</v>
      </c>
      <c r="BG137" s="11">
        <v>73.203225932699993</v>
      </c>
      <c r="BH137" s="11">
        <v>93.355518145900007</v>
      </c>
      <c r="BI137" s="11">
        <v>55.644077307499998</v>
      </c>
      <c r="BJ137" s="11">
        <v>49.621944694600003</v>
      </c>
      <c r="BK137" s="11">
        <v>0</v>
      </c>
    </row>
    <row r="138" spans="1:63" x14ac:dyDescent="0.25">
      <c r="A138" s="2" t="s">
        <v>144</v>
      </c>
      <c r="B138" s="11">
        <v>1437.1639918127</v>
      </c>
      <c r="C138" s="11">
        <v>1431.8176166236999</v>
      </c>
      <c r="D138" s="11">
        <v>1396.3178450253999</v>
      </c>
      <c r="E138" s="11">
        <v>1374.4226641148</v>
      </c>
      <c r="F138" s="11">
        <v>1399.2676068032999</v>
      </c>
      <c r="G138" s="11">
        <v>1386.4158361885</v>
      </c>
      <c r="H138" s="11">
        <v>1348.4096844337</v>
      </c>
      <c r="I138" s="11">
        <v>1315.1964331381</v>
      </c>
      <c r="J138" s="11">
        <v>1331.4941130058</v>
      </c>
      <c r="K138" s="11">
        <v>1314.9501856672</v>
      </c>
      <c r="L138" s="11">
        <v>1282.3634739746001</v>
      </c>
      <c r="M138" s="11">
        <v>1244.4523398167</v>
      </c>
      <c r="N138" s="11">
        <v>1261.6082824814</v>
      </c>
      <c r="O138" s="11">
        <v>1459.2643777159999</v>
      </c>
      <c r="P138" s="11">
        <v>1427.4247347610001</v>
      </c>
      <c r="Q138" s="11">
        <v>994.42234663119996</v>
      </c>
      <c r="R138" s="11">
        <v>982.28699317489998</v>
      </c>
      <c r="S138" s="11">
        <v>987.37801615579997</v>
      </c>
      <c r="T138" s="11">
        <v>962.03565229870003</v>
      </c>
      <c r="U138" s="11">
        <v>923.03044539270002</v>
      </c>
      <c r="V138" s="11">
        <v>921.24848295029994</v>
      </c>
      <c r="W138" s="11">
        <v>911.22316616420005</v>
      </c>
      <c r="X138" s="11">
        <v>854.22986075769995</v>
      </c>
      <c r="Y138" s="11">
        <v>800.58163358520005</v>
      </c>
      <c r="Z138" s="11">
        <v>821.0721789401</v>
      </c>
      <c r="AA138" s="11">
        <v>837.32659959019998</v>
      </c>
      <c r="AB138" s="11">
        <v>852.48091453630002</v>
      </c>
      <c r="AC138" s="11">
        <v>866.59384828199995</v>
      </c>
      <c r="AD138" s="11">
        <v>894.3358258623</v>
      </c>
      <c r="AE138" s="11">
        <v>939.19416930930004</v>
      </c>
      <c r="AF138" s="11">
        <v>964.69195735300002</v>
      </c>
      <c r="AG138" s="11">
        <v>992.2902556473</v>
      </c>
      <c r="AH138" s="11">
        <v>1036.6371739158999</v>
      </c>
      <c r="AI138" s="11">
        <v>1051.8987589554999</v>
      </c>
      <c r="AJ138" s="11">
        <v>1066.7972960627999</v>
      </c>
      <c r="AK138" s="11">
        <v>1081.0248078403999</v>
      </c>
      <c r="AL138" s="11">
        <v>1111.4383588459</v>
      </c>
      <c r="AM138" s="11">
        <v>1102.6970207101999</v>
      </c>
      <c r="AN138" s="11">
        <v>1035.0025447285</v>
      </c>
      <c r="AO138" s="11">
        <v>1065.0128541414001</v>
      </c>
      <c r="AP138" s="11">
        <v>1146.624254525</v>
      </c>
      <c r="AQ138" s="11">
        <v>1142.9865977632001</v>
      </c>
      <c r="AR138" s="11">
        <v>1166.7166477443</v>
      </c>
      <c r="AS138" s="11">
        <v>1151.1111981104</v>
      </c>
      <c r="AT138" s="11">
        <v>1183.7855120124</v>
      </c>
      <c r="AU138" s="11">
        <v>1144.8599094338001</v>
      </c>
      <c r="AV138" s="11">
        <v>1097.0418509963999</v>
      </c>
      <c r="AW138" s="11">
        <v>1110.977045244</v>
      </c>
      <c r="AX138" s="11">
        <v>1122.2124783045999</v>
      </c>
      <c r="AY138" s="11">
        <v>1098.5470252775999</v>
      </c>
      <c r="AZ138" s="11">
        <v>1040.6249592191</v>
      </c>
      <c r="BA138" s="11">
        <v>1017.4610134544</v>
      </c>
      <c r="BB138" s="11">
        <v>1016.509937491</v>
      </c>
      <c r="BC138" s="11">
        <v>982.29912957240003</v>
      </c>
      <c r="BD138" s="11">
        <v>0</v>
      </c>
      <c r="BE138" s="11">
        <v>0</v>
      </c>
      <c r="BF138" s="11">
        <v>890.78586435939997</v>
      </c>
      <c r="BG138" s="11">
        <v>513.22462775190002</v>
      </c>
      <c r="BH138" s="11">
        <v>483.64196322539999</v>
      </c>
      <c r="BI138" s="11">
        <v>459.96985475470001</v>
      </c>
      <c r="BJ138" s="11">
        <v>432.75822469299999</v>
      </c>
      <c r="BK138" s="11">
        <v>0</v>
      </c>
    </row>
    <row r="139" spans="1:63" x14ac:dyDescent="0.25">
      <c r="A139" s="2" t="s">
        <v>143</v>
      </c>
      <c r="B139" s="11">
        <v>1400.2923967305001</v>
      </c>
      <c r="C139" s="11">
        <v>1394.9448019458</v>
      </c>
      <c r="D139" s="11">
        <v>1359.4431455176</v>
      </c>
      <c r="E139" s="11">
        <v>1337.5444166922</v>
      </c>
      <c r="F139" s="11">
        <v>1362.2628381774</v>
      </c>
      <c r="G139" s="11">
        <v>1349.5307146806001</v>
      </c>
      <c r="H139" s="11">
        <v>1311.5187975640999</v>
      </c>
      <c r="I139" s="11">
        <v>1278.2968982258001</v>
      </c>
      <c r="J139" s="11">
        <v>1294.5848213274</v>
      </c>
      <c r="K139" s="11">
        <v>1278.0288089036001</v>
      </c>
      <c r="L139" s="11">
        <v>1244.2117468352001</v>
      </c>
      <c r="M139" s="11">
        <v>1206.1346367817</v>
      </c>
      <c r="N139" s="11">
        <v>1223.1596392109</v>
      </c>
      <c r="O139" s="11">
        <v>1413.9050490023001</v>
      </c>
      <c r="P139" s="11">
        <v>1382.1858565294999</v>
      </c>
      <c r="Q139" s="11">
        <v>949.23149199390002</v>
      </c>
      <c r="R139" s="11">
        <v>937.05646687290005</v>
      </c>
      <c r="S139" s="11">
        <v>942.10834018449998</v>
      </c>
      <c r="T139" s="11">
        <v>918.73507418860004</v>
      </c>
      <c r="U139" s="11">
        <v>877.81583995619997</v>
      </c>
      <c r="V139" s="11">
        <v>875.2605410484</v>
      </c>
      <c r="W139" s="11">
        <v>865.10603035400004</v>
      </c>
      <c r="X139" s="11">
        <v>804.24826110219999</v>
      </c>
      <c r="Y139" s="11">
        <v>750.44669772539999</v>
      </c>
      <c r="Z139" s="11">
        <v>770.58711453889998</v>
      </c>
      <c r="AA139" s="11">
        <v>792.71698704150003</v>
      </c>
      <c r="AB139" s="11">
        <v>792.29717208889997</v>
      </c>
      <c r="AC139" s="11">
        <v>807.29671534279998</v>
      </c>
      <c r="AD139" s="11">
        <v>834.77247517260002</v>
      </c>
      <c r="AE139" s="11">
        <v>879.66605332179995</v>
      </c>
      <c r="AF139" s="11">
        <v>909.5056701771</v>
      </c>
      <c r="AG139" s="11">
        <v>935.98676741179997</v>
      </c>
      <c r="AH139" s="11">
        <v>980.97247778259998</v>
      </c>
      <c r="AI139" s="11">
        <v>995.51879836620003</v>
      </c>
      <c r="AJ139" s="11">
        <v>1049.6814521916999</v>
      </c>
      <c r="AK139" s="11">
        <v>1063.9089639693</v>
      </c>
      <c r="AL139" s="11">
        <v>1094.3225149747</v>
      </c>
      <c r="AM139" s="11">
        <v>1099.6477834761999</v>
      </c>
      <c r="AN139" s="11">
        <v>1031.9533074946</v>
      </c>
      <c r="AO139" s="11">
        <v>1031.1746205745001</v>
      </c>
      <c r="AP139" s="11">
        <v>1112.3878688225</v>
      </c>
      <c r="AQ139" s="11">
        <v>1108.9424369364001</v>
      </c>
      <c r="AR139" s="11">
        <v>1131.0656539951999</v>
      </c>
      <c r="AS139" s="11">
        <v>1115.3886909656001</v>
      </c>
      <c r="AT139" s="11">
        <v>1149.1396207702001</v>
      </c>
      <c r="AU139" s="11">
        <v>1109.29230448</v>
      </c>
      <c r="AV139" s="11">
        <v>1062.6843623171001</v>
      </c>
      <c r="AW139" s="11">
        <v>1078.3541479075</v>
      </c>
      <c r="AX139" s="11">
        <v>1089.4996672278</v>
      </c>
      <c r="AY139" s="11">
        <v>1065.6684806013</v>
      </c>
      <c r="AZ139" s="11">
        <v>1025.4510694385001</v>
      </c>
      <c r="BA139" s="11">
        <v>1017.4610134544</v>
      </c>
      <c r="BB139" s="11">
        <v>1016.509937491</v>
      </c>
      <c r="BC139" s="11">
        <v>982.29912957240003</v>
      </c>
      <c r="BD139" s="11">
        <v>0</v>
      </c>
      <c r="BE139" s="11">
        <v>0</v>
      </c>
      <c r="BF139" s="11">
        <v>890.78586435939997</v>
      </c>
      <c r="BG139" s="11">
        <v>513.22462775190002</v>
      </c>
      <c r="BH139" s="11">
        <v>483.64196322539999</v>
      </c>
      <c r="BI139" s="11">
        <v>459.96985475470001</v>
      </c>
      <c r="BJ139" s="11">
        <v>432.75822469299999</v>
      </c>
      <c r="BK139" s="11">
        <v>0</v>
      </c>
    </row>
    <row r="140" spans="1:63" x14ac:dyDescent="0.25">
      <c r="A140" s="2" t="s">
        <v>142</v>
      </c>
      <c r="B140" s="11">
        <v>1437.1639918127</v>
      </c>
      <c r="C140" s="11">
        <v>1431.8176166236999</v>
      </c>
      <c r="D140" s="11">
        <v>1396.3178450253999</v>
      </c>
      <c r="E140" s="11">
        <v>1374.4226641148</v>
      </c>
      <c r="F140" s="11">
        <v>1399.2676068032999</v>
      </c>
      <c r="G140" s="11">
        <v>1386.4158361885</v>
      </c>
      <c r="H140" s="11">
        <v>1348.4096844337</v>
      </c>
      <c r="I140" s="11">
        <v>1315.1964331381</v>
      </c>
      <c r="J140" s="11">
        <v>1331.4941130058</v>
      </c>
      <c r="K140" s="11">
        <v>1314.9501856672</v>
      </c>
      <c r="L140" s="11">
        <v>1282.3634739746001</v>
      </c>
      <c r="M140" s="11">
        <v>1244.4523398167</v>
      </c>
      <c r="N140" s="11">
        <v>1261.6082824814</v>
      </c>
      <c r="O140" s="11">
        <v>1459.2643777159999</v>
      </c>
      <c r="P140" s="11">
        <v>1427.4247347610001</v>
      </c>
      <c r="Q140" s="11">
        <v>994.42234663119996</v>
      </c>
      <c r="R140" s="11">
        <v>982.28699317489998</v>
      </c>
      <c r="S140" s="11">
        <v>987.37801615579997</v>
      </c>
      <c r="T140" s="11">
        <v>962.03565229870003</v>
      </c>
      <c r="U140" s="11">
        <v>923.03044539270002</v>
      </c>
      <c r="V140" s="11">
        <v>921.24848295029994</v>
      </c>
      <c r="W140" s="11">
        <v>911.22316616420005</v>
      </c>
      <c r="X140" s="11">
        <v>854.22986075769995</v>
      </c>
      <c r="Y140" s="11">
        <v>800.58163358520005</v>
      </c>
      <c r="Z140" s="11">
        <v>821.0721789401</v>
      </c>
      <c r="AA140" s="11">
        <v>837.32659959019998</v>
      </c>
      <c r="AB140" s="11">
        <v>852.48091453630002</v>
      </c>
      <c r="AC140" s="11">
        <v>866.59384828199995</v>
      </c>
      <c r="AD140" s="11">
        <v>894.3358258623</v>
      </c>
      <c r="AE140" s="11">
        <v>939.19416930930004</v>
      </c>
      <c r="AF140" s="11">
        <v>964.69195735300002</v>
      </c>
      <c r="AG140" s="11">
        <v>992.2902556473</v>
      </c>
      <c r="AH140" s="11">
        <v>1036.6371739158999</v>
      </c>
      <c r="AI140" s="11">
        <v>1051.8987589554999</v>
      </c>
      <c r="AJ140" s="11">
        <v>1066.7972960627999</v>
      </c>
      <c r="AK140" s="11">
        <v>1081.0248078403999</v>
      </c>
      <c r="AL140" s="11">
        <v>1111.4383588459</v>
      </c>
      <c r="AM140" s="11">
        <v>1102.6970207101999</v>
      </c>
      <c r="AN140" s="11">
        <v>1035.0025447285</v>
      </c>
      <c r="AO140" s="11">
        <v>1064.508997899</v>
      </c>
      <c r="AP140" s="11">
        <v>1146.1074788917999</v>
      </c>
      <c r="AQ140" s="11">
        <v>1142.4630361873001</v>
      </c>
      <c r="AR140" s="11">
        <v>1166.1883882080999</v>
      </c>
      <c r="AS140" s="11">
        <v>1150.6039488966001</v>
      </c>
      <c r="AT140" s="11">
        <v>1183.3142804943</v>
      </c>
      <c r="AU140" s="11">
        <v>1144.3714520612</v>
      </c>
      <c r="AV140" s="11">
        <v>1096.5763614297</v>
      </c>
      <c r="AW140" s="11">
        <v>1110.5708021767</v>
      </c>
      <c r="AX140" s="11">
        <v>1121.8098892063999</v>
      </c>
      <c r="AY140" s="11">
        <v>1098.1200328857001</v>
      </c>
      <c r="AZ140" s="11">
        <v>1040.2181941562999</v>
      </c>
      <c r="BA140" s="11">
        <v>1017.1043599682</v>
      </c>
      <c r="BB140" s="11">
        <v>1016.1671168879</v>
      </c>
      <c r="BC140" s="11">
        <v>981.97353482359995</v>
      </c>
      <c r="BD140" s="11">
        <v>0</v>
      </c>
      <c r="BE140" s="11">
        <v>0</v>
      </c>
      <c r="BF140" s="11">
        <v>890.34282060320004</v>
      </c>
      <c r="BG140" s="11">
        <v>512.86640827890005</v>
      </c>
      <c r="BH140" s="11">
        <v>483.469704681</v>
      </c>
      <c r="BI140" s="11">
        <v>459.80203317280001</v>
      </c>
      <c r="BJ140" s="11">
        <v>432.58948961879997</v>
      </c>
      <c r="BK140" s="11">
        <v>0</v>
      </c>
    </row>
    <row r="141" spans="1:63" x14ac:dyDescent="0.25">
      <c r="A141" s="2" t="s">
        <v>141</v>
      </c>
      <c r="B141" s="11">
        <v>248.22931401529999</v>
      </c>
      <c r="C141" s="11">
        <v>243.33418925710001</v>
      </c>
      <c r="D141" s="11">
        <v>250.25960833650001</v>
      </c>
      <c r="E141" s="11">
        <v>323.56230268730002</v>
      </c>
      <c r="F141" s="11">
        <v>337.27991636209998</v>
      </c>
      <c r="G141" s="11">
        <v>310.76031688099999</v>
      </c>
      <c r="H141" s="11">
        <v>333.66532307969999</v>
      </c>
      <c r="I141" s="11">
        <v>332.54096666250001</v>
      </c>
      <c r="J141" s="11">
        <v>309.67177223020002</v>
      </c>
      <c r="K141" s="11">
        <v>334.67193306989998</v>
      </c>
      <c r="L141" s="11">
        <v>415.42624663380002</v>
      </c>
      <c r="M141" s="11">
        <v>487.07184296560001</v>
      </c>
      <c r="N141" s="11">
        <v>523.37876521149997</v>
      </c>
      <c r="O141" s="11">
        <v>606.71860522780003</v>
      </c>
      <c r="P141" s="11">
        <v>638.02855315869999</v>
      </c>
      <c r="Q141" s="11">
        <v>1057.6126531730999</v>
      </c>
      <c r="R141" s="11">
        <v>1110.2151926816</v>
      </c>
      <c r="S141" s="11">
        <v>1111.6703858851999</v>
      </c>
      <c r="T141" s="11">
        <v>1115.1821112112</v>
      </c>
      <c r="U141" s="11">
        <v>1139.5420793694</v>
      </c>
      <c r="V141" s="11">
        <v>1158.1392162236</v>
      </c>
      <c r="W141" s="11">
        <v>1156.5935872842001</v>
      </c>
      <c r="X141" s="11">
        <v>1244.2466951153999</v>
      </c>
      <c r="Y141" s="11">
        <v>1282.8285635986001</v>
      </c>
      <c r="Z141" s="11">
        <v>1238.685093111</v>
      </c>
      <c r="AA141" s="11">
        <v>1096.902608673</v>
      </c>
      <c r="AB141" s="11">
        <v>1153.9438071748</v>
      </c>
      <c r="AC141" s="11">
        <v>1182.1074266922001</v>
      </c>
      <c r="AD141" s="11">
        <v>1156.7676728132001</v>
      </c>
      <c r="AE141" s="11">
        <v>1105.2977332342</v>
      </c>
      <c r="AF141" s="11">
        <v>1130.3428206031999</v>
      </c>
      <c r="AG141" s="11">
        <v>1172.4925289380999</v>
      </c>
      <c r="AH141" s="11">
        <v>1106.5364287672001</v>
      </c>
      <c r="AI141" s="11">
        <v>1096.1042164194</v>
      </c>
      <c r="AJ141" s="11">
        <v>1111.9384306203001</v>
      </c>
      <c r="AK141" s="11">
        <v>1157.9281995066999</v>
      </c>
      <c r="AL141" s="11">
        <v>1153.2094898798</v>
      </c>
      <c r="AM141" s="11">
        <v>816.37056466870001</v>
      </c>
      <c r="AN141" s="11">
        <v>966.13423116570004</v>
      </c>
      <c r="AO141" s="11">
        <v>935.1982930744</v>
      </c>
      <c r="AP141" s="11">
        <v>806.31993109660004</v>
      </c>
      <c r="AQ141" s="11">
        <v>748.38742512629995</v>
      </c>
      <c r="AR141" s="11">
        <v>758.04042855839998</v>
      </c>
      <c r="AS141" s="11">
        <v>707.39119654440003</v>
      </c>
      <c r="AT141" s="11">
        <v>552.83287006219996</v>
      </c>
      <c r="AU141" s="11">
        <v>505.01363713479998</v>
      </c>
      <c r="AV141" s="11">
        <v>528.11807540229995</v>
      </c>
      <c r="AW141" s="11">
        <v>384.49947147950002</v>
      </c>
      <c r="AX141" s="11">
        <v>320.62769969589999</v>
      </c>
      <c r="AY141" s="11">
        <v>215.7942815383</v>
      </c>
      <c r="AZ141" s="11">
        <v>162.32666483969999</v>
      </c>
      <c r="BA141" s="11">
        <v>114.8441190672</v>
      </c>
      <c r="BB141" s="11">
        <v>104.3747145337</v>
      </c>
      <c r="BC141" s="11">
        <v>196.66144671079999</v>
      </c>
      <c r="BD141" s="11">
        <v>0</v>
      </c>
      <c r="BE141" s="11">
        <v>0</v>
      </c>
      <c r="BF141" s="11">
        <v>284.41308120949998</v>
      </c>
      <c r="BG141" s="11">
        <v>278.38364065820002</v>
      </c>
      <c r="BH141" s="11">
        <v>263.56157590470002</v>
      </c>
      <c r="BI141" s="11">
        <v>253.17203669630001</v>
      </c>
      <c r="BJ141" s="11">
        <v>289.7868953007</v>
      </c>
      <c r="BK141" s="11">
        <v>0</v>
      </c>
    </row>
    <row r="142" spans="1:63" x14ac:dyDescent="0.25">
      <c r="A142" s="1" t="s">
        <v>140</v>
      </c>
      <c r="B142" s="11">
        <v>6990021029075</v>
      </c>
      <c r="C142" s="11">
        <v>6764536479750</v>
      </c>
      <c r="D142" s="11">
        <v>6268470471235</v>
      </c>
      <c r="E142" s="11">
        <v>10101707809760</v>
      </c>
      <c r="F142" s="11">
        <v>11731143474765</v>
      </c>
      <c r="G142" s="11">
        <v>11905584204360</v>
      </c>
      <c r="H142" s="11">
        <v>14340817337070</v>
      </c>
      <c r="I142" s="11">
        <v>11274227466250</v>
      </c>
      <c r="J142" s="11">
        <v>11905584204360</v>
      </c>
      <c r="K142" s="11">
        <v>12852619311525</v>
      </c>
      <c r="L142" s="11">
        <v>13348685320040</v>
      </c>
      <c r="M142" s="11">
        <v>14160429697610</v>
      </c>
      <c r="N142" s="11">
        <v>15648627723155</v>
      </c>
      <c r="O142" s="11">
        <v>12950301000000</v>
      </c>
      <c r="P142" s="11">
        <v>13525018500000</v>
      </c>
      <c r="Q142" s="11">
        <v>13525018500000</v>
      </c>
      <c r="R142" s="11">
        <v>13103559000000</v>
      </c>
      <c r="S142" s="11">
        <v>11034576000000</v>
      </c>
      <c r="T142" s="11">
        <v>7433013000000</v>
      </c>
      <c r="U142" s="11">
        <v>8275932000000</v>
      </c>
      <c r="V142" s="11">
        <v>5057514000000</v>
      </c>
      <c r="W142" s="11">
        <v>9042222000000</v>
      </c>
      <c r="X142" s="11">
        <v>10268286000000</v>
      </c>
      <c r="Y142" s="11">
        <v>12260640000000</v>
      </c>
      <c r="Z142" s="11">
        <v>15785574000000</v>
      </c>
      <c r="AA142" s="11">
        <v>14444566500000</v>
      </c>
      <c r="AB142" s="11">
        <v>8314246500000</v>
      </c>
      <c r="AC142" s="11">
        <v>4329538500000</v>
      </c>
      <c r="AD142" s="11">
        <v>6130320000000</v>
      </c>
      <c r="AE142" s="11">
        <v>6398521500000</v>
      </c>
      <c r="AF142" s="11">
        <v>6321892500000</v>
      </c>
      <c r="AG142" s="11">
        <v>5747175000000</v>
      </c>
      <c r="AH142" s="11">
        <v>6934924500000</v>
      </c>
      <c r="AI142" s="11">
        <v>6896610000000</v>
      </c>
      <c r="AJ142" s="11">
        <v>7931101500000</v>
      </c>
      <c r="AK142" s="11">
        <v>8084359500000</v>
      </c>
      <c r="AL142" s="11">
        <v>8199303000000</v>
      </c>
      <c r="AM142" s="11">
        <v>7624585500000</v>
      </c>
      <c r="AN142" s="11">
        <v>7701214500000</v>
      </c>
      <c r="AO142" s="11">
        <v>11494350000000</v>
      </c>
      <c r="AP142" s="11">
        <v>11724237000000</v>
      </c>
      <c r="AQ142" s="11">
        <v>16743436500000</v>
      </c>
      <c r="AR142" s="11">
        <v>19923540000000</v>
      </c>
      <c r="AS142" s="11">
        <v>20115112500000</v>
      </c>
      <c r="AT142" s="11">
        <v>22413982500000</v>
      </c>
      <c r="AU142" s="11">
        <v>17433097500000</v>
      </c>
      <c r="AV142" s="11">
        <v>18199387500000</v>
      </c>
      <c r="AW142" s="11">
        <v>20115112500000</v>
      </c>
      <c r="AX142" s="11">
        <v>28352730000000</v>
      </c>
      <c r="AY142" s="11">
        <v>20881402500000</v>
      </c>
      <c r="AZ142" s="11">
        <v>22797127500000</v>
      </c>
      <c r="BA142" s="11">
        <v>18582532500000</v>
      </c>
      <c r="BB142" s="11">
        <v>19731967500000</v>
      </c>
      <c r="BC142" s="11">
        <v>16666807500000</v>
      </c>
      <c r="BD142" s="11">
        <v>0</v>
      </c>
      <c r="BE142" s="11">
        <v>15517372500000</v>
      </c>
      <c r="BF142" s="11">
        <v>17241525000000</v>
      </c>
      <c r="BG142" s="11">
        <v>18582532500000</v>
      </c>
      <c r="BH142" s="11">
        <v>16666807500000</v>
      </c>
      <c r="BI142" s="11">
        <v>15900517500000</v>
      </c>
      <c r="BJ142" s="11">
        <v>11877495000000</v>
      </c>
      <c r="BK142" s="11">
        <v>10191657000000</v>
      </c>
    </row>
    <row r="143" spans="1:63" x14ac:dyDescent="0.25">
      <c r="A143" s="1" t="s">
        <v>139</v>
      </c>
      <c r="B143" s="11">
        <v>8936308029075</v>
      </c>
      <c r="C143" s="11">
        <v>8756857479750</v>
      </c>
      <c r="D143" s="11">
        <v>8190993471235</v>
      </c>
      <c r="E143" s="11">
        <v>12814310809760</v>
      </c>
      <c r="F143" s="11">
        <v>14460666474765</v>
      </c>
      <c r="G143" s="11">
        <v>14482233204360</v>
      </c>
      <c r="H143" s="11">
        <v>16860653337070</v>
      </c>
      <c r="I143" s="11">
        <v>13863998466250</v>
      </c>
      <c r="J143" s="11">
        <v>14495081204360</v>
      </c>
      <c r="K143" s="11">
        <v>15468364311525</v>
      </c>
      <c r="L143" s="11">
        <v>16701390320040</v>
      </c>
      <c r="M143" s="11">
        <v>18676641697610</v>
      </c>
      <c r="N143" s="11">
        <v>20053178723155</v>
      </c>
      <c r="O143" s="11">
        <v>17367608000000</v>
      </c>
      <c r="P143" s="11">
        <v>18439318500000</v>
      </c>
      <c r="Q143" s="11">
        <v>21822039500000</v>
      </c>
      <c r="R143" s="11">
        <v>21529176000000</v>
      </c>
      <c r="S143" s="11">
        <v>19440889000000</v>
      </c>
      <c r="T143" s="11">
        <v>15997996000000</v>
      </c>
      <c r="U143" s="11">
        <v>16607157000000</v>
      </c>
      <c r="V143" s="11">
        <v>13496302000000</v>
      </c>
      <c r="W143" s="11">
        <v>17317931000000</v>
      </c>
      <c r="X143" s="11">
        <v>19199928000000</v>
      </c>
      <c r="Y143" s="11">
        <v>21783827000000</v>
      </c>
      <c r="Z143" s="11">
        <v>24833746000000</v>
      </c>
      <c r="AA143" s="11">
        <v>22361448500000</v>
      </c>
      <c r="AB143" s="11">
        <v>16649731500000</v>
      </c>
      <c r="AC143" s="11">
        <v>12953286500000</v>
      </c>
      <c r="AD143" s="11">
        <v>14454718000000</v>
      </c>
      <c r="AE143" s="11">
        <v>14179258500000</v>
      </c>
      <c r="AF143" s="11">
        <v>14462065500000</v>
      </c>
      <c r="AG143" s="11">
        <v>14253995000000</v>
      </c>
      <c r="AH143" s="11">
        <v>15088835500000</v>
      </c>
      <c r="AI143" s="11">
        <v>14822570000000</v>
      </c>
      <c r="AJ143" s="11">
        <v>16015869500000</v>
      </c>
      <c r="AK143" s="11">
        <v>16283163500000</v>
      </c>
      <c r="AL143" s="11">
        <v>16342457000000</v>
      </c>
      <c r="AM143" s="11">
        <v>12954538500000</v>
      </c>
      <c r="AN143" s="11">
        <v>14486387500000</v>
      </c>
      <c r="AO143" s="11">
        <v>18115186000000</v>
      </c>
      <c r="AP143" s="11">
        <v>17436975000000</v>
      </c>
      <c r="AQ143" s="11">
        <v>21951076500000</v>
      </c>
      <c r="AR143" s="11">
        <v>25233906000000</v>
      </c>
      <c r="AS143" s="11">
        <v>25082040500000</v>
      </c>
      <c r="AT143" s="11">
        <v>26203803500000</v>
      </c>
      <c r="AU143" s="11">
        <v>20776586500000</v>
      </c>
      <c r="AV143" s="11">
        <v>21801925500000</v>
      </c>
      <c r="AW143" s="11">
        <v>22821705500000</v>
      </c>
      <c r="AX143" s="11">
        <v>30500904000000</v>
      </c>
      <c r="AY143" s="11">
        <v>22045384500000</v>
      </c>
      <c r="AZ143" s="11">
        <v>23594602500000</v>
      </c>
      <c r="BA143" s="11">
        <v>19160494500000</v>
      </c>
      <c r="BB143" s="11">
        <v>19931685500000</v>
      </c>
      <c r="BC143" s="11">
        <v>17056028500000</v>
      </c>
      <c r="BD143" s="11">
        <v>609192000000</v>
      </c>
      <c r="BE143" s="11">
        <v>0</v>
      </c>
      <c r="BF143" s="11">
        <v>18295221000000</v>
      </c>
      <c r="BG143" s="11">
        <v>20111663500000</v>
      </c>
      <c r="BH143" s="11">
        <v>17971771500000</v>
      </c>
      <c r="BI143" s="11">
        <v>17415349500000</v>
      </c>
      <c r="BJ143" s="11">
        <v>13612148000000</v>
      </c>
      <c r="BK143" s="11">
        <v>0</v>
      </c>
    </row>
    <row r="144" spans="1:63" x14ac:dyDescent="0.25">
      <c r="A144" s="2" t="s">
        <v>138</v>
      </c>
      <c r="B144" s="11">
        <v>36.239506797200001</v>
      </c>
      <c r="C144" s="11">
        <v>5.2429325849000001</v>
      </c>
      <c r="D144" s="11">
        <v>6.0503434878000002</v>
      </c>
      <c r="E144" s="11">
        <v>28.190288021899999</v>
      </c>
      <c r="F144" s="11">
        <v>39.666011181000002</v>
      </c>
      <c r="G144" s="11">
        <v>8.7261054999999992</v>
      </c>
      <c r="H144" s="11">
        <v>11.9681146679</v>
      </c>
      <c r="I144" s="11">
        <v>26.895653141</v>
      </c>
      <c r="J144" s="11">
        <v>19.949703750699999</v>
      </c>
      <c r="K144" s="11">
        <v>13.1071068991</v>
      </c>
      <c r="L144" s="11">
        <v>10.016842950499999</v>
      </c>
      <c r="M144" s="11">
        <v>42.570858178400002</v>
      </c>
      <c r="N144" s="11">
        <v>22.001152487900001</v>
      </c>
      <c r="O144" s="11">
        <v>12.365889082000001</v>
      </c>
      <c r="P144" s="11">
        <v>16.112030577700001</v>
      </c>
      <c r="Q144" s="11">
        <v>36.360704415400001</v>
      </c>
      <c r="R144" s="11">
        <v>20.963413580600001</v>
      </c>
      <c r="S144" s="11">
        <v>12.9826483503</v>
      </c>
      <c r="T144" s="11">
        <v>5.2137054348999996</v>
      </c>
      <c r="U144" s="11">
        <v>151.51834492859999</v>
      </c>
      <c r="V144" s="11">
        <v>18.477231875400001</v>
      </c>
      <c r="W144" s="11">
        <v>6.1944907241999996</v>
      </c>
      <c r="X144" s="11">
        <v>6.2212128483000004</v>
      </c>
      <c r="Y144" s="11">
        <v>-19.713414712599999</v>
      </c>
      <c r="Z144" s="11">
        <v>-32.078240831099997</v>
      </c>
      <c r="AA144" s="11">
        <v>-18.272326556300001</v>
      </c>
      <c r="AB144" s="11">
        <v>-22.819770601399998</v>
      </c>
      <c r="AC144" s="11">
        <v>-5.2314890671000001</v>
      </c>
      <c r="AD144" s="11">
        <v>-4.6110382342999996</v>
      </c>
      <c r="AE144" s="11">
        <v>-14.5232141398</v>
      </c>
      <c r="AF144" s="11">
        <v>-7.4537258652</v>
      </c>
      <c r="AG144" s="11">
        <v>-4.4987389511</v>
      </c>
      <c r="AH144" s="11">
        <v>-14.883473048500001</v>
      </c>
      <c r="AI144" s="11">
        <v>-13.8389438705</v>
      </c>
      <c r="AJ144" s="11">
        <v>-18.258104505599999</v>
      </c>
      <c r="AK144" s="11">
        <v>-17.0723229068</v>
      </c>
      <c r="AL144" s="11">
        <v>30.601722053</v>
      </c>
      <c r="AM144" s="11">
        <v>3.4819719946999999</v>
      </c>
      <c r="AN144" s="11">
        <v>-8.2191175341000005</v>
      </c>
      <c r="AO144" s="11">
        <v>-16.828815137599999</v>
      </c>
      <c r="AP144" s="11">
        <v>89.648547178499996</v>
      </c>
      <c r="AQ144" s="11">
        <v>42.425394520799998</v>
      </c>
      <c r="AR144" s="11">
        <v>41.339262001199998</v>
      </c>
      <c r="AS144" s="11">
        <v>40.031667927100003</v>
      </c>
      <c r="AT144" s="11">
        <v>17.317027238800001</v>
      </c>
      <c r="AU144" s="11">
        <v>12.347260783299999</v>
      </c>
      <c r="AV144" s="11">
        <v>34.438272994899997</v>
      </c>
      <c r="AW144" s="11">
        <v>17.787384247799999</v>
      </c>
      <c r="AX144" s="11">
        <v>38.4587723677</v>
      </c>
      <c r="AY144" s="11">
        <v>11.8899154893</v>
      </c>
      <c r="AZ144" s="11">
        <v>14.007795890500001</v>
      </c>
      <c r="BA144" s="11">
        <v>18.213883498000001</v>
      </c>
      <c r="BB144" s="11">
        <v>19.789912363399999</v>
      </c>
      <c r="BC144" s="11">
        <v>12.8862418624</v>
      </c>
      <c r="BD144" s="11">
        <v>0</v>
      </c>
      <c r="BE144" s="11">
        <v>18.5445029901</v>
      </c>
      <c r="BF144" s="11">
        <v>20.430864703699999</v>
      </c>
      <c r="BG144" s="11">
        <v>19.942704733700001</v>
      </c>
      <c r="BH144" s="11">
        <v>22.9521032671</v>
      </c>
      <c r="BI144" s="11">
        <v>19.3984451249</v>
      </c>
      <c r="BJ144" s="11">
        <v>8.5887817554999994</v>
      </c>
      <c r="BK144" s="11">
        <v>8.8907918932999994</v>
      </c>
    </row>
    <row r="145" spans="1:63" x14ac:dyDescent="0.25">
      <c r="A145" s="2" t="s">
        <v>137</v>
      </c>
      <c r="B145" s="11">
        <v>2.8315477334999999</v>
      </c>
      <c r="C145" s="11">
        <v>2.2003394186</v>
      </c>
      <c r="D145" s="11">
        <v>1.8859235672000001</v>
      </c>
      <c r="E145" s="11">
        <v>3.8148083230999998</v>
      </c>
      <c r="F145" s="11">
        <v>4.2307657678000004</v>
      </c>
      <c r="G145" s="11">
        <v>3.4940664548</v>
      </c>
      <c r="H145" s="11">
        <v>4.2296758073999996</v>
      </c>
      <c r="I145" s="11">
        <v>4.2638396951999997</v>
      </c>
      <c r="J145" s="11">
        <v>4.0643269642000002</v>
      </c>
      <c r="K145" s="11">
        <v>4.0525952171000004</v>
      </c>
      <c r="L145" s="11">
        <v>3.8043524711000001</v>
      </c>
      <c r="M145" s="11">
        <v>5.2895135205999999</v>
      </c>
      <c r="N145" s="11">
        <v>5.3873009401000003</v>
      </c>
      <c r="O145" s="11">
        <v>4.1257174042000004</v>
      </c>
      <c r="P145" s="11">
        <v>4.4842679496000004</v>
      </c>
      <c r="Q145" s="11">
        <v>5.4079156181999997</v>
      </c>
      <c r="R145" s="11">
        <v>5.1142046898000002</v>
      </c>
      <c r="S145" s="11">
        <v>3.9795199220000002</v>
      </c>
      <c r="T145" s="11">
        <v>2.6385766833000002</v>
      </c>
      <c r="U145" s="11">
        <v>4.0270254752000003</v>
      </c>
      <c r="V145" s="11">
        <v>2.0532066269000002</v>
      </c>
      <c r="W145" s="11">
        <v>2.7242230264999998</v>
      </c>
      <c r="X145" s="11">
        <v>3.1883799394999999</v>
      </c>
      <c r="Y145" s="11">
        <v>5.6514057484000002</v>
      </c>
      <c r="Z145" s="11">
        <v>6.7211809773000004</v>
      </c>
      <c r="AA145" s="11">
        <v>4.8076424337999999</v>
      </c>
      <c r="AB145" s="11">
        <v>2.8460814993999999</v>
      </c>
      <c r="AC145" s="11">
        <v>1.9239400538</v>
      </c>
      <c r="AD145" s="11">
        <v>2.7845067773999999</v>
      </c>
      <c r="AE145" s="11">
        <v>2.5576162226000001</v>
      </c>
      <c r="AF145" s="11">
        <v>2.4386950175000002</v>
      </c>
      <c r="AG145" s="11">
        <v>2.6991584349000002</v>
      </c>
      <c r="AH145" s="11">
        <v>3.2124053001999999</v>
      </c>
      <c r="AI145" s="11">
        <v>2.7024291497999999</v>
      </c>
      <c r="AJ145" s="11">
        <v>3.7127009636000001</v>
      </c>
      <c r="AK145" s="11">
        <v>3.4930209658</v>
      </c>
      <c r="AL145" s="11">
        <v>3.3388060472999999</v>
      </c>
      <c r="AM145" s="11">
        <v>2.8437499183999999</v>
      </c>
      <c r="AN145" s="11">
        <v>4.5342176410999997</v>
      </c>
      <c r="AO145" s="11">
        <v>4.4048650548000001</v>
      </c>
      <c r="AP145" s="11">
        <v>5.2109665427999996</v>
      </c>
      <c r="AQ145" s="11">
        <v>5.5358987541999998</v>
      </c>
      <c r="AR145" s="11">
        <v>7.7340532903000003</v>
      </c>
      <c r="AS145" s="11">
        <v>7.8208149153999997</v>
      </c>
      <c r="AT145" s="11">
        <v>9.5130661518000004</v>
      </c>
      <c r="AU145" s="11">
        <v>6.1965421049999998</v>
      </c>
      <c r="AV145" s="11">
        <v>7.6110901079</v>
      </c>
      <c r="AW145" s="11">
        <v>8.6617760094000005</v>
      </c>
      <c r="AX145" s="11">
        <v>13.129600995800001</v>
      </c>
      <c r="AY145" s="11">
        <v>8.3652527615000007</v>
      </c>
      <c r="AZ145" s="11">
        <v>9.8084518635000002</v>
      </c>
      <c r="BA145" s="11">
        <v>8.5281503045000004</v>
      </c>
      <c r="BB145" s="11">
        <v>9.8087399436999991</v>
      </c>
      <c r="BC145" s="11">
        <v>7.8769800197000004</v>
      </c>
      <c r="BD145" s="11">
        <v>0</v>
      </c>
      <c r="BE145" s="11">
        <v>9.2260805170999998</v>
      </c>
      <c r="BF145" s="11">
        <v>10.3028464175</v>
      </c>
      <c r="BG145" s="11">
        <v>12.951918895</v>
      </c>
      <c r="BH145" s="11">
        <v>11.2372267523</v>
      </c>
      <c r="BI145" s="11">
        <v>11.6129390954</v>
      </c>
      <c r="BJ145" s="11">
        <v>6.6564864833000001</v>
      </c>
      <c r="BK145" s="11">
        <v>6.6977360864</v>
      </c>
    </row>
    <row r="146" spans="1:63" x14ac:dyDescent="0.25">
      <c r="A146" s="2" t="s">
        <v>136</v>
      </c>
      <c r="B146" s="11">
        <v>46.662979673099997</v>
      </c>
      <c r="C146" s="11">
        <v>39.450032248900001</v>
      </c>
      <c r="D146" s="11">
        <v>5.3570352139999997</v>
      </c>
      <c r="E146" s="11">
        <v>20.341903297199998</v>
      </c>
      <c r="F146" s="11">
        <v>303.96288217770001</v>
      </c>
      <c r="G146" s="11">
        <v>31.398652876300002</v>
      </c>
      <c r="H146" s="11">
        <v>52.6914358776</v>
      </c>
      <c r="I146" s="11">
        <v>27.460341058299999</v>
      </c>
      <c r="J146" s="11">
        <v>79.7988150029</v>
      </c>
      <c r="K146" s="11">
        <v>51.637475588800001</v>
      </c>
      <c r="L146" s="11">
        <v>39.612105346100002</v>
      </c>
      <c r="M146" s="11">
        <v>162.6252348303</v>
      </c>
      <c r="N146" s="11">
        <v>4085.8035830692002</v>
      </c>
      <c r="O146" s="11">
        <v>19.277821939599999</v>
      </c>
      <c r="P146" s="11">
        <v>32.653036909299999</v>
      </c>
      <c r="Q146" s="11">
        <v>34.896969579699999</v>
      </c>
      <c r="R146" s="11">
        <v>207.89400285580001</v>
      </c>
      <c r="S146" s="11">
        <v>29.118587265399999</v>
      </c>
      <c r="T146" s="11">
        <v>15.1591122768</v>
      </c>
      <c r="U146" s="11">
        <v>49.291720519099997</v>
      </c>
      <c r="V146" s="11">
        <v>-136.01683565069999</v>
      </c>
      <c r="W146" s="11">
        <v>9.7491315269999994</v>
      </c>
      <c r="X146" s="11">
        <v>16.042141475600001</v>
      </c>
      <c r="Y146" s="11">
        <v>-23.7980570464</v>
      </c>
      <c r="Z146" s="11">
        <v>-14.2775247281</v>
      </c>
      <c r="AA146" s="11">
        <v>35.3899912778</v>
      </c>
      <c r="AB146" s="11">
        <v>15.621088972200001</v>
      </c>
      <c r="AC146" s="11">
        <v>-17.573960570099999</v>
      </c>
      <c r="AD146" s="11">
        <v>-20.6852430474</v>
      </c>
      <c r="AE146" s="11">
        <v>9.8024075066999998</v>
      </c>
      <c r="AF146" s="11">
        <v>14.562646705800001</v>
      </c>
      <c r="AG146" s="11">
        <v>-745.80521671420001</v>
      </c>
      <c r="AH146" s="11">
        <v>-26.601474125100001</v>
      </c>
      <c r="AI146" s="11">
        <v>13.2598300754</v>
      </c>
      <c r="AJ146" s="11">
        <v>393.60305210920001</v>
      </c>
      <c r="AK146" s="11">
        <v>35.703728321</v>
      </c>
      <c r="AL146" s="11">
        <v>37.807804747600002</v>
      </c>
      <c r="AM146" s="11">
        <v>15.5471476315</v>
      </c>
      <c r="AN146" s="11">
        <v>-67.268915306899999</v>
      </c>
      <c r="AO146" s="11">
        <v>57.832334606300002</v>
      </c>
      <c r="AP146" s="11">
        <v>-161.33753044630001</v>
      </c>
      <c r="AQ146" s="11">
        <v>20.381095119000001</v>
      </c>
      <c r="AR146" s="11">
        <v>66.716471888300006</v>
      </c>
      <c r="AS146" s="11">
        <v>49.204543230799999</v>
      </c>
      <c r="AT146" s="11">
        <v>124.1881967377</v>
      </c>
      <c r="AU146" s="11">
        <v>32.9416141357</v>
      </c>
      <c r="AV146" s="11">
        <v>23.571404980699999</v>
      </c>
      <c r="AW146" s="11">
        <v>122.9432410628</v>
      </c>
      <c r="AX146" s="11">
        <v>35.559771034699999</v>
      </c>
      <c r="AY146" s="11">
        <v>32.967009155299998</v>
      </c>
      <c r="AZ146" s="11">
        <v>38.227508325599999</v>
      </c>
      <c r="BA146" s="11">
        <v>75.460528720200003</v>
      </c>
      <c r="BB146" s="11">
        <v>91.309428505300005</v>
      </c>
      <c r="BC146" s="11">
        <v>0</v>
      </c>
      <c r="BD146" s="11">
        <v>0</v>
      </c>
      <c r="BE146" s="11">
        <v>32.219588133999999</v>
      </c>
      <c r="BF146" s="11">
        <v>0</v>
      </c>
      <c r="BG146" s="11">
        <v>0</v>
      </c>
      <c r="BH146" s="11">
        <v>0</v>
      </c>
      <c r="BI146" s="11">
        <v>0</v>
      </c>
      <c r="BJ146" s="11">
        <v>0</v>
      </c>
      <c r="BK146" s="11">
        <v>0</v>
      </c>
    </row>
    <row r="147" spans="1:63" x14ac:dyDescent="0.25">
      <c r="A147" s="2" t="s">
        <v>135</v>
      </c>
      <c r="B147" s="11">
        <v>61.7962500581</v>
      </c>
      <c r="C147" s="11">
        <v>-180.4742671082</v>
      </c>
      <c r="D147" s="11">
        <v>6.8113633779000002</v>
      </c>
      <c r="E147" s="11">
        <v>33.0592210135</v>
      </c>
      <c r="F147" s="11">
        <v>-168.86875404520001</v>
      </c>
      <c r="G147" s="11">
        <v>-3718.1712068582001</v>
      </c>
      <c r="H147" s="11">
        <v>180.6580584406</v>
      </c>
      <c r="I147" s="11">
        <v>37.886247664499997</v>
      </c>
      <c r="J147" s="11">
        <v>346.2435423691</v>
      </c>
      <c r="K147" s="11">
        <v>-98.326264298599995</v>
      </c>
      <c r="L147" s="11">
        <v>164.91871017209999</v>
      </c>
      <c r="M147" s="11">
        <v>-191.86794165020001</v>
      </c>
      <c r="N147" s="11">
        <v>-117.40726805830001</v>
      </c>
      <c r="O147" s="11">
        <v>31.038014092600001</v>
      </c>
      <c r="P147" s="11">
        <v>48.376374835</v>
      </c>
      <c r="Q147" s="11">
        <v>41.017096751700002</v>
      </c>
      <c r="R147" s="11">
        <v>1845.5716901408</v>
      </c>
      <c r="S147" s="11">
        <v>54.287718745799999</v>
      </c>
      <c r="T147" s="11">
        <v>18.570693682800002</v>
      </c>
      <c r="U147" s="11">
        <v>71.403333793499996</v>
      </c>
      <c r="V147" s="11">
        <v>-42.689530015499997</v>
      </c>
      <c r="W147" s="11">
        <v>10.1023076536</v>
      </c>
      <c r="X147" s="11">
        <v>18.266291199400001</v>
      </c>
      <c r="Y147" s="11">
        <v>-19.573773789400001</v>
      </c>
      <c r="Z147" s="11">
        <v>-13.602296580499999</v>
      </c>
      <c r="AA147" s="11">
        <v>48.489272958000001</v>
      </c>
      <c r="AB147" s="11">
        <v>21.1860862453</v>
      </c>
      <c r="AC147" s="11">
        <v>-13.1189787923</v>
      </c>
      <c r="AD147" s="11">
        <v>-17.043816725999999</v>
      </c>
      <c r="AE147" s="11">
        <v>13.3775203636</v>
      </c>
      <c r="AF147" s="11">
        <v>17.1970471825</v>
      </c>
      <c r="AG147" s="11">
        <v>-56.663725277499999</v>
      </c>
      <c r="AH147" s="11">
        <v>-19.549812393100002</v>
      </c>
      <c r="AI147" s="11">
        <v>17.573756873699999</v>
      </c>
      <c r="AJ147" s="11">
        <v>-72.592572422299995</v>
      </c>
      <c r="AK147" s="11">
        <v>104.1221938874</v>
      </c>
      <c r="AL147" s="11">
        <v>118.558995344</v>
      </c>
      <c r="AM147" s="11">
        <v>32.2249550939</v>
      </c>
      <c r="AN147" s="11">
        <v>-16.471001706700001</v>
      </c>
      <c r="AO147" s="11">
        <v>-43.365414362099997</v>
      </c>
      <c r="AP147" s="11">
        <v>-22.3700582327</v>
      </c>
      <c r="AQ147" s="11">
        <v>45.933337631299999</v>
      </c>
      <c r="AR147" s="11">
        <v>-65.003605231999998</v>
      </c>
      <c r="AS147" s="11">
        <v>-33.757155419699998</v>
      </c>
      <c r="AT147" s="11">
        <v>-37.922632794499997</v>
      </c>
      <c r="AU147" s="11">
        <v>294.96628709689998</v>
      </c>
      <c r="AV147" s="11">
        <v>115.07456387169999</v>
      </c>
      <c r="AW147" s="11">
        <v>-59.7650191639</v>
      </c>
      <c r="AX147" s="11">
        <v>-40.666157970299999</v>
      </c>
      <c r="AY147" s="11">
        <v>-52.193067636499997</v>
      </c>
      <c r="AZ147" s="11">
        <v>101.15198003330001</v>
      </c>
      <c r="BA147" s="11">
        <v>-747.69776284550005</v>
      </c>
      <c r="BB147" s="11">
        <v>382.96653016070002</v>
      </c>
      <c r="BC147" s="11">
        <v>-105.0612239109</v>
      </c>
      <c r="BD147" s="11">
        <v>0</v>
      </c>
      <c r="BE147" s="11">
        <v>39.853535288700002</v>
      </c>
      <c r="BF147" s="11">
        <v>-194.3320146074</v>
      </c>
      <c r="BG147" s="11">
        <v>-277.33467404930002</v>
      </c>
      <c r="BH147" s="11">
        <v>-237.2330439115</v>
      </c>
      <c r="BI147" s="11">
        <v>-534.93868591039995</v>
      </c>
      <c r="BJ147" s="11">
        <v>-2700.6582537517002</v>
      </c>
      <c r="BK147" s="11">
        <v>-191.96581341469999</v>
      </c>
    </row>
    <row r="148" spans="1:63" x14ac:dyDescent="0.25">
      <c r="A148" s="2" t="s">
        <v>134</v>
      </c>
      <c r="B148" s="11">
        <v>0.53925648319999997</v>
      </c>
      <c r="C148" s="11">
        <v>0.52380973060000002</v>
      </c>
      <c r="D148" s="11">
        <v>0.49773767660000001</v>
      </c>
      <c r="E148" s="11">
        <v>0.81488761009999999</v>
      </c>
      <c r="F148" s="11">
        <v>0.93263075169999998</v>
      </c>
      <c r="G148" s="11">
        <v>0.9520952989</v>
      </c>
      <c r="H148" s="11">
        <v>1.1791668499000001</v>
      </c>
      <c r="I148" s="11">
        <v>0.95042836829999999</v>
      </c>
      <c r="J148" s="11">
        <v>0.99136750750000002</v>
      </c>
      <c r="K148" s="11">
        <v>1.0836912421</v>
      </c>
      <c r="L148" s="11">
        <v>1.1541189608</v>
      </c>
      <c r="M148" s="11">
        <v>1.2615991386000001</v>
      </c>
      <c r="N148" s="11">
        <v>1.3752287647999999</v>
      </c>
      <c r="O148" s="11">
        <v>1.1581177652000001</v>
      </c>
      <c r="P148" s="11">
        <v>1.2364925148000001</v>
      </c>
      <c r="Q148" s="11">
        <v>1.7748997757</v>
      </c>
      <c r="R148" s="11">
        <v>1.7408354299</v>
      </c>
      <c r="S148" s="11">
        <v>1.4584080022000001</v>
      </c>
      <c r="T148" s="11">
        <v>1.0082786409</v>
      </c>
      <c r="U148" s="11">
        <v>1.1700589133999999</v>
      </c>
      <c r="V148" s="11">
        <v>0.71641909020000005</v>
      </c>
      <c r="W148" s="11">
        <v>1.2949626873</v>
      </c>
      <c r="X148" s="11">
        <v>1.5686644327999999</v>
      </c>
      <c r="Y148" s="11">
        <v>1.9985469724</v>
      </c>
      <c r="Z148" s="11">
        <v>2.5089146274999998</v>
      </c>
      <c r="AA148" s="11">
        <v>2.2512123714999999</v>
      </c>
      <c r="AB148" s="11">
        <v>1.2727557667</v>
      </c>
      <c r="AC148" s="11">
        <v>0.65197785689999999</v>
      </c>
      <c r="AD148" s="11">
        <v>0.89451856549999997</v>
      </c>
      <c r="AE148" s="11">
        <v>0.88906003389999999</v>
      </c>
      <c r="AF148" s="11">
        <v>0.85519527110000004</v>
      </c>
      <c r="AG148" s="11">
        <v>0.75582723480000003</v>
      </c>
      <c r="AH148" s="11">
        <v>0.87301519059999999</v>
      </c>
      <c r="AI148" s="11">
        <v>0.85559564769999996</v>
      </c>
      <c r="AJ148" s="11">
        <v>0.97019368520000004</v>
      </c>
      <c r="AK148" s="11">
        <v>0.97592579960000003</v>
      </c>
      <c r="AL148" s="11">
        <v>0.96271645790000004</v>
      </c>
      <c r="AM148" s="11">
        <v>0.90233308089999997</v>
      </c>
      <c r="AN148" s="11">
        <v>0.97101210540000005</v>
      </c>
      <c r="AO148" s="11">
        <v>1.4091003486</v>
      </c>
      <c r="AP148" s="11">
        <v>1.3349533338999999</v>
      </c>
      <c r="AQ148" s="11">
        <v>1.9125345248000001</v>
      </c>
      <c r="AR148" s="11">
        <v>2.2294854126999999</v>
      </c>
      <c r="AS148" s="11">
        <v>2.2814105604999999</v>
      </c>
      <c r="AT148" s="11">
        <v>2.4718707855000002</v>
      </c>
      <c r="AU148" s="11">
        <v>1.9879908712000001</v>
      </c>
      <c r="AV148" s="11">
        <v>2.1658318413000002</v>
      </c>
      <c r="AW148" s="11">
        <v>2.3636493908</v>
      </c>
      <c r="AX148" s="11">
        <v>3.2982415609000002</v>
      </c>
      <c r="AY148" s="11">
        <v>2.4815137856999998</v>
      </c>
      <c r="AZ148" s="11">
        <v>2.8599768939999999</v>
      </c>
      <c r="BA148" s="11">
        <v>2.3842194522</v>
      </c>
      <c r="BB148" s="11">
        <v>2.5340320083000001</v>
      </c>
      <c r="BC148" s="11">
        <v>2.2149273100000002</v>
      </c>
      <c r="BD148" s="11">
        <v>0</v>
      </c>
      <c r="BE148" s="11">
        <v>0</v>
      </c>
      <c r="BF148" s="11">
        <v>2.5271164634000001</v>
      </c>
      <c r="BG148" s="11">
        <v>4.7283268329999997</v>
      </c>
      <c r="BH148" s="11">
        <v>4.4987306938999998</v>
      </c>
      <c r="BI148" s="11">
        <v>4.5128117109000003</v>
      </c>
      <c r="BJ148" s="11">
        <v>3.5830736464999999</v>
      </c>
      <c r="BK148" s="11">
        <v>0</v>
      </c>
    </row>
    <row r="149" spans="1:63" x14ac:dyDescent="0.25">
      <c r="A149" s="2" t="s">
        <v>133</v>
      </c>
      <c r="B149" s="11">
        <v>0.53925648319999997</v>
      </c>
      <c r="C149" s="11">
        <v>0.52380973060000002</v>
      </c>
      <c r="D149" s="11">
        <v>0.49773767660000001</v>
      </c>
      <c r="E149" s="11">
        <v>0.81488761009999999</v>
      </c>
      <c r="F149" s="11">
        <v>0.93263075169999998</v>
      </c>
      <c r="G149" s="11">
        <v>0.9520952989</v>
      </c>
      <c r="H149" s="11">
        <v>1.1791668499000001</v>
      </c>
      <c r="I149" s="11">
        <v>0.95042836829999999</v>
      </c>
      <c r="J149" s="11">
        <v>0.99136750750000002</v>
      </c>
      <c r="K149" s="11">
        <v>1.0836912421</v>
      </c>
      <c r="L149" s="11">
        <v>1.1541189608</v>
      </c>
      <c r="M149" s="11">
        <v>1.2615991386000001</v>
      </c>
      <c r="N149" s="11">
        <v>1.3752287647999999</v>
      </c>
      <c r="O149" s="11">
        <v>1.1581177652000001</v>
      </c>
      <c r="P149" s="11">
        <v>1.2364925148000001</v>
      </c>
      <c r="Q149" s="11">
        <v>1.7748997757</v>
      </c>
      <c r="R149" s="11">
        <v>1.7408354299</v>
      </c>
      <c r="S149" s="11">
        <v>1.4584080022000001</v>
      </c>
      <c r="T149" s="11">
        <v>1.0082786409</v>
      </c>
      <c r="U149" s="11">
        <v>1.1700589133999999</v>
      </c>
      <c r="V149" s="11">
        <v>0.71641909020000005</v>
      </c>
      <c r="W149" s="11">
        <v>1.2949626873</v>
      </c>
      <c r="X149" s="11">
        <v>1.5686644327999999</v>
      </c>
      <c r="Y149" s="11">
        <v>1.9985469724</v>
      </c>
      <c r="Z149" s="11">
        <v>2.5089146274999998</v>
      </c>
      <c r="AA149" s="11">
        <v>2.2512123714999999</v>
      </c>
      <c r="AB149" s="11">
        <v>1.2727557667</v>
      </c>
      <c r="AC149" s="11">
        <v>0.65197785689999999</v>
      </c>
      <c r="AD149" s="11">
        <v>0.89451856549999997</v>
      </c>
      <c r="AE149" s="11">
        <v>0.88906003389999999</v>
      </c>
      <c r="AF149" s="11">
        <v>0.85519527110000004</v>
      </c>
      <c r="AG149" s="11">
        <v>0.75582723480000003</v>
      </c>
      <c r="AH149" s="11">
        <v>0.87301519059999999</v>
      </c>
      <c r="AI149" s="11">
        <v>0.85559564769999996</v>
      </c>
      <c r="AJ149" s="11">
        <v>0.97019368520000004</v>
      </c>
      <c r="AK149" s="11">
        <v>0.97592579960000003</v>
      </c>
      <c r="AL149" s="11">
        <v>0.96271645790000004</v>
      </c>
      <c r="AM149" s="11">
        <v>0.90233308089999997</v>
      </c>
      <c r="AN149" s="11">
        <v>0.97101210540000005</v>
      </c>
      <c r="AO149" s="11">
        <v>1.4091003486</v>
      </c>
      <c r="AP149" s="11">
        <v>1.3349533338999999</v>
      </c>
      <c r="AQ149" s="11">
        <v>1.9125345248000001</v>
      </c>
      <c r="AR149" s="11">
        <v>2.2294854126999999</v>
      </c>
      <c r="AS149" s="11">
        <v>2.2814105604999999</v>
      </c>
      <c r="AT149" s="11">
        <v>2.4718707855000002</v>
      </c>
      <c r="AU149" s="11">
        <v>1.9879908712000001</v>
      </c>
      <c r="AV149" s="11">
        <v>2.1658318413000002</v>
      </c>
      <c r="AW149" s="11">
        <v>2.3636493908</v>
      </c>
      <c r="AX149" s="11">
        <v>3.2982415609000002</v>
      </c>
      <c r="AY149" s="11">
        <v>2.4815137856999998</v>
      </c>
      <c r="AZ149" s="11">
        <v>2.8599768939999999</v>
      </c>
      <c r="BA149" s="11">
        <v>2.3842194522</v>
      </c>
      <c r="BB149" s="11">
        <v>2.5340320083000001</v>
      </c>
      <c r="BC149" s="11">
        <v>2.2149273100000002</v>
      </c>
      <c r="BD149" s="11">
        <v>0</v>
      </c>
      <c r="BE149" s="11">
        <v>0</v>
      </c>
      <c r="BF149" s="11">
        <v>2.5271164634000001</v>
      </c>
      <c r="BG149" s="11">
        <v>4.7283268329999997</v>
      </c>
      <c r="BH149" s="11">
        <v>4.4987306938999998</v>
      </c>
      <c r="BI149" s="11">
        <v>4.5128117109000003</v>
      </c>
      <c r="BJ149" s="11">
        <v>3.5830736464999999</v>
      </c>
      <c r="BK149" s="11">
        <v>0</v>
      </c>
    </row>
    <row r="150" spans="1:63" x14ac:dyDescent="0.25">
      <c r="A150" s="2" t="s">
        <v>132</v>
      </c>
      <c r="B150" s="11">
        <v>3.6199580288000002</v>
      </c>
      <c r="C150" s="11">
        <v>2.8483930500999999</v>
      </c>
      <c r="D150" s="11">
        <v>2.4643312427000001</v>
      </c>
      <c r="E150" s="11">
        <v>4.8391955550999999</v>
      </c>
      <c r="F150" s="11">
        <v>5.2151516885999998</v>
      </c>
      <c r="G150" s="11">
        <v>4.2502647801000002</v>
      </c>
      <c r="H150" s="11">
        <v>4.9728753835999999</v>
      </c>
      <c r="I150" s="11">
        <v>5.2432742883000003</v>
      </c>
      <c r="J150" s="11">
        <v>4.9483291518000003</v>
      </c>
      <c r="K150" s="11">
        <v>4.8773730634000003</v>
      </c>
      <c r="L150" s="11">
        <v>4.7598676582000001</v>
      </c>
      <c r="M150" s="11">
        <v>6.9765078382999999</v>
      </c>
      <c r="N150" s="11">
        <v>6.9036410411000002</v>
      </c>
      <c r="O150" s="11">
        <v>5.5329866537000001</v>
      </c>
      <c r="P150" s="11">
        <v>6.1136215794000002</v>
      </c>
      <c r="Q150" s="11">
        <v>8.7254407994999994</v>
      </c>
      <c r="R150" s="11">
        <v>8.4026494533000005</v>
      </c>
      <c r="S150" s="11">
        <v>7.0111805906000004</v>
      </c>
      <c r="T150" s="11">
        <v>5.6789809495999997</v>
      </c>
      <c r="U150" s="11">
        <v>8.0809562366000005</v>
      </c>
      <c r="V150" s="11">
        <v>5.4791141864000004</v>
      </c>
      <c r="W150" s="11">
        <v>5.2175125097999997</v>
      </c>
      <c r="X150" s="11">
        <v>5.9617218759000004</v>
      </c>
      <c r="Y150" s="11">
        <v>10.0410129593</v>
      </c>
      <c r="Z150" s="11">
        <v>10.5737112386</v>
      </c>
      <c r="AA150" s="11">
        <v>7.4426497111999996</v>
      </c>
      <c r="AB150" s="11">
        <v>5.6994332310000004</v>
      </c>
      <c r="AC150" s="11">
        <v>5.7561208256</v>
      </c>
      <c r="AD150" s="11">
        <v>6.5656050966999997</v>
      </c>
      <c r="AE150" s="11">
        <v>5.6677314538000001</v>
      </c>
      <c r="AF150" s="11">
        <v>5.5787989242</v>
      </c>
      <c r="AG150" s="11">
        <v>6.6943830377999998</v>
      </c>
      <c r="AH150" s="11">
        <v>6.9894712095999996</v>
      </c>
      <c r="AI150" s="11">
        <v>5.8082079808999998</v>
      </c>
      <c r="AJ150" s="11">
        <v>7.4973361676000003</v>
      </c>
      <c r="AK150" s="11">
        <v>7.0354901331999997</v>
      </c>
      <c r="AL150" s="11">
        <v>6.6547478804000004</v>
      </c>
      <c r="AM150" s="11">
        <v>4.8316682661000003</v>
      </c>
      <c r="AN150" s="11">
        <v>8.5291006708000001</v>
      </c>
      <c r="AO150" s="11">
        <v>6.9421019695000004</v>
      </c>
      <c r="AP150" s="11">
        <v>7.7500560021</v>
      </c>
      <c r="AQ150" s="11">
        <v>7.2577058507999999</v>
      </c>
      <c r="AR150" s="11">
        <v>9.7954667556999997</v>
      </c>
      <c r="AS150" s="11">
        <v>9.7519711336999997</v>
      </c>
      <c r="AT150" s="11">
        <v>11.121562896</v>
      </c>
      <c r="AU150" s="11">
        <v>7.3849752200000003</v>
      </c>
      <c r="AV150" s="11">
        <v>9.1176925325999996</v>
      </c>
      <c r="AW150" s="11">
        <v>9.8272630190000001</v>
      </c>
      <c r="AX150" s="11">
        <v>14.1243788352</v>
      </c>
      <c r="AY150" s="11">
        <v>8.8315530323000004</v>
      </c>
      <c r="AZ150" s="11">
        <v>10.151565053900001</v>
      </c>
      <c r="BA150" s="11">
        <v>8.7933965406999999</v>
      </c>
      <c r="BB150" s="11">
        <v>9.9080195479000004</v>
      </c>
      <c r="BC150" s="11">
        <v>8.0609316278000005</v>
      </c>
      <c r="BD150" s="11">
        <v>0</v>
      </c>
      <c r="BE150" s="11">
        <v>0</v>
      </c>
      <c r="BF150" s="11">
        <v>10.932493044399999</v>
      </c>
      <c r="BG150" s="11">
        <v>14.0177144582</v>
      </c>
      <c r="BH150" s="11">
        <v>12.117069899900001</v>
      </c>
      <c r="BI150" s="11">
        <v>12.7192962788</v>
      </c>
      <c r="BJ150" s="11">
        <v>7.6286354295000001</v>
      </c>
      <c r="BK150" s="11">
        <v>0</v>
      </c>
    </row>
    <row r="151" spans="1:63" x14ac:dyDescent="0.25">
      <c r="A151" s="2" t="s">
        <v>131</v>
      </c>
      <c r="B151" s="11">
        <v>78.041587231099996</v>
      </c>
      <c r="C151" s="11">
        <v>18.180540836300001</v>
      </c>
      <c r="D151" s="11">
        <v>20.085367098900001</v>
      </c>
      <c r="E151" s="11">
        <v>62.212640354999998</v>
      </c>
      <c r="F151" s="11">
        <v>38.963779567800003</v>
      </c>
      <c r="G151" s="11">
        <v>19.666152280999999</v>
      </c>
      <c r="H151" s="11">
        <v>25.3317387733</v>
      </c>
      <c r="I151" s="11">
        <v>33.5390376788</v>
      </c>
      <c r="J151" s="11">
        <v>31.277147428700001</v>
      </c>
      <c r="K151" s="11">
        <v>24.779236923100001</v>
      </c>
      <c r="L151" s="11">
        <v>22.903434159500001</v>
      </c>
      <c r="M151" s="11">
        <v>45.850252117700002</v>
      </c>
      <c r="N151" s="11">
        <v>38.156775175500002</v>
      </c>
      <c r="O151" s="11">
        <v>23.031366490500002</v>
      </c>
      <c r="P151" s="11">
        <v>29.497434876100002</v>
      </c>
      <c r="Q151" s="11">
        <v>46.726935282200003</v>
      </c>
      <c r="R151" s="11">
        <v>38.160254387800002</v>
      </c>
      <c r="S151" s="11">
        <v>21.804887705500001</v>
      </c>
      <c r="T151" s="11">
        <v>19.071979514100001</v>
      </c>
      <c r="U151" s="11">
        <v>47.1126357805</v>
      </c>
      <c r="V151" s="11">
        <v>33.734598435800002</v>
      </c>
      <c r="W151" s="11">
        <v>29.6107415026</v>
      </c>
      <c r="X151" s="11">
        <v>38.861609645800002</v>
      </c>
      <c r="Y151" s="11">
        <v>94.309221890800004</v>
      </c>
      <c r="Z151" s="11">
        <v>82.245925582500007</v>
      </c>
      <c r="AA151" s="11">
        <v>68.905801455700001</v>
      </c>
      <c r="AB151" s="11">
        <v>39.092502805800002</v>
      </c>
      <c r="AC151" s="11">
        <v>-471.02859999999998</v>
      </c>
      <c r="AD151" s="11">
        <v>224.40684333909999</v>
      </c>
      <c r="AE151" s="11">
        <v>51.112819967500002</v>
      </c>
      <c r="AF151" s="11">
        <v>77.695812761599996</v>
      </c>
      <c r="AG151" s="11">
        <v>-916.24317027699999</v>
      </c>
      <c r="AH151" s="11">
        <v>645.73267856380005</v>
      </c>
      <c r="AI151" s="11">
        <v>113.84374928</v>
      </c>
      <c r="AJ151" s="11">
        <v>528.33243715770004</v>
      </c>
      <c r="AK151" s="11">
        <v>601.98763355389997</v>
      </c>
      <c r="AL151" s="11">
        <v>59.414801295700002</v>
      </c>
      <c r="AM151" s="11">
        <v>15.011470191500001</v>
      </c>
      <c r="AN151" s="11">
        <v>-120.51401771970001</v>
      </c>
      <c r="AO151" s="11">
        <v>-165.32225416380001</v>
      </c>
      <c r="AP151" s="11">
        <v>145.9270991121</v>
      </c>
      <c r="AQ151" s="11">
        <v>65.379814264900006</v>
      </c>
      <c r="AR151" s="11">
        <v>94.700895822600003</v>
      </c>
      <c r="AS151" s="11">
        <v>111.9928938521</v>
      </c>
      <c r="AT151" s="11">
        <v>50.6895358712</v>
      </c>
      <c r="AU151" s="11">
        <v>37.409609799400002</v>
      </c>
      <c r="AV151" s="11">
        <v>94.563206450500005</v>
      </c>
      <c r="AW151" s="11">
        <v>50.956434611200002</v>
      </c>
      <c r="AX151" s="11">
        <v>100.33192105259999</v>
      </c>
      <c r="AY151" s="11">
        <v>36.9181610069</v>
      </c>
      <c r="AZ151" s="11">
        <v>37.793753473899997</v>
      </c>
      <c r="BA151" s="11">
        <v>47.480911481100001</v>
      </c>
      <c r="BB151" s="11">
        <v>50.800649163599999</v>
      </c>
      <c r="BC151" s="11">
        <v>30.557871021499999</v>
      </c>
      <c r="BD151" s="11">
        <v>0</v>
      </c>
      <c r="BE151" s="11">
        <v>0</v>
      </c>
      <c r="BF151" s="11">
        <v>50.756894198300003</v>
      </c>
      <c r="BG151" s="11">
        <v>56.016821760900001</v>
      </c>
      <c r="BH151" s="11">
        <v>51.482803516600001</v>
      </c>
      <c r="BI151" s="11">
        <v>55.779632435099998</v>
      </c>
      <c r="BJ151" s="11">
        <v>23.933952013100001</v>
      </c>
      <c r="BK151" s="11">
        <v>0</v>
      </c>
    </row>
    <row r="152" spans="1:63" x14ac:dyDescent="0.25">
      <c r="A152" s="2" t="s">
        <v>130</v>
      </c>
      <c r="B152" s="11">
        <v>59.655723234500002</v>
      </c>
      <c r="C152" s="11">
        <v>51.069029047199997</v>
      </c>
      <c r="D152" s="11">
        <v>7.0000234769</v>
      </c>
      <c r="E152" s="11">
        <v>25.8042972754</v>
      </c>
      <c r="F152" s="11">
        <v>374.6869066374</v>
      </c>
      <c r="G152" s="11">
        <v>38.194061328799997</v>
      </c>
      <c r="H152" s="11">
        <v>61.949888439699997</v>
      </c>
      <c r="I152" s="11">
        <v>33.768178569600003</v>
      </c>
      <c r="J152" s="11">
        <v>97.155274669799994</v>
      </c>
      <c r="K152" s="11">
        <v>62.1466539368</v>
      </c>
      <c r="L152" s="11">
        <v>49.561227710600001</v>
      </c>
      <c r="M152" s="11">
        <v>214.49160136910001</v>
      </c>
      <c r="N152" s="11">
        <v>5235.8168989960996</v>
      </c>
      <c r="O152" s="11">
        <v>25.853426460200001</v>
      </c>
      <c r="P152" s="11">
        <v>44.517480516799999</v>
      </c>
      <c r="Q152" s="11">
        <v>56.304769460999999</v>
      </c>
      <c r="R152" s="11">
        <v>341.57029985719998</v>
      </c>
      <c r="S152" s="11">
        <v>51.3015835737</v>
      </c>
      <c r="T152" s="11">
        <v>32.626798522599998</v>
      </c>
      <c r="U152" s="11">
        <v>98.912767947000006</v>
      </c>
      <c r="V152" s="11">
        <v>-362.96969044989999</v>
      </c>
      <c r="W152" s="11">
        <v>18.671825033200001</v>
      </c>
      <c r="X152" s="11">
        <v>29.996044256800001</v>
      </c>
      <c r="Y152" s="11">
        <v>-42.282683255899997</v>
      </c>
      <c r="Z152" s="11">
        <v>-22.461294255599999</v>
      </c>
      <c r="AA152" s="11">
        <v>54.786792485200003</v>
      </c>
      <c r="AB152" s="11">
        <v>31.282081560200002</v>
      </c>
      <c r="AC152" s="11">
        <v>-52.578478330599999</v>
      </c>
      <c r="AD152" s="11">
        <v>-48.773857647100002</v>
      </c>
      <c r="AE152" s="11">
        <v>21.722341631599999</v>
      </c>
      <c r="AF152" s="11">
        <v>33.313750670899999</v>
      </c>
      <c r="AG152" s="11">
        <v>-1849.7268362315001</v>
      </c>
      <c r="AH152" s="11">
        <v>-57.878822924700003</v>
      </c>
      <c r="AI152" s="11">
        <v>28.498749310200001</v>
      </c>
      <c r="AJ152" s="11">
        <v>794.83223325059998</v>
      </c>
      <c r="AK152" s="11">
        <v>71.912888808399998</v>
      </c>
      <c r="AL152" s="11">
        <v>75.356700850300001</v>
      </c>
      <c r="AM152" s="11">
        <v>26.415353668400002</v>
      </c>
      <c r="AN152" s="11">
        <v>-126.5363500576</v>
      </c>
      <c r="AO152" s="11">
        <v>91.144214175399995</v>
      </c>
      <c r="AP152" s="11">
        <v>-239.9506667217</v>
      </c>
      <c r="AQ152" s="11">
        <v>26.720140642099999</v>
      </c>
      <c r="AR152" s="11">
        <v>84.498898302200004</v>
      </c>
      <c r="AS152" s="11">
        <v>61.354384475800003</v>
      </c>
      <c r="AT152" s="11">
        <v>145.18629629220001</v>
      </c>
      <c r="AU152" s="11">
        <v>39.259477298299998</v>
      </c>
      <c r="AV152" s="11">
        <v>28.237324762699998</v>
      </c>
      <c r="AW152" s="11">
        <v>139.48589354149999</v>
      </c>
      <c r="AX152" s="11">
        <v>38.253993974899998</v>
      </c>
      <c r="AY152" s="11">
        <v>34.804673328</v>
      </c>
      <c r="AZ152" s="11">
        <v>39.564759354300001</v>
      </c>
      <c r="BA152" s="11">
        <v>77.807534872399998</v>
      </c>
      <c r="BB152" s="11">
        <v>92.2336210088</v>
      </c>
      <c r="BC152" s="11">
        <v>0</v>
      </c>
      <c r="BD152" s="11">
        <v>0</v>
      </c>
      <c r="BE152" s="11">
        <v>0</v>
      </c>
      <c r="BF152" s="11">
        <v>0</v>
      </c>
      <c r="BG152" s="11">
        <v>0</v>
      </c>
      <c r="BH152" s="11">
        <v>0</v>
      </c>
      <c r="BI152" s="11">
        <v>0</v>
      </c>
      <c r="BJ152" s="11">
        <v>0</v>
      </c>
      <c r="BK152" s="11">
        <v>0</v>
      </c>
    </row>
    <row r="153" spans="1:63" x14ac:dyDescent="0.25">
      <c r="A153" s="2" t="s">
        <v>129</v>
      </c>
      <c r="B153" s="11">
        <v>19.7506675325</v>
      </c>
      <c r="C153" s="11">
        <v>-58.407085265900001</v>
      </c>
      <c r="D153" s="11">
        <v>2.2250975422999999</v>
      </c>
      <c r="E153" s="11">
        <v>10.4841463734</v>
      </c>
      <c r="F153" s="11">
        <v>-52.0399979659</v>
      </c>
      <c r="G153" s="11">
        <v>-1130.7177704840999</v>
      </c>
      <c r="H153" s="11">
        <v>53.100406070299996</v>
      </c>
      <c r="I153" s="11">
        <v>11.647247695800001</v>
      </c>
      <c r="J153" s="11">
        <v>105.3881140349</v>
      </c>
      <c r="K153" s="11">
        <v>-29.584367993299999</v>
      </c>
      <c r="L153" s="11">
        <v>51.585075301899998</v>
      </c>
      <c r="M153" s="11">
        <v>-63.265184672700002</v>
      </c>
      <c r="N153" s="11">
        <v>-37.613344943500003</v>
      </c>
      <c r="O153" s="11">
        <v>10.406245805799999</v>
      </c>
      <c r="P153" s="11">
        <v>16.488468822800002</v>
      </c>
      <c r="Q153" s="11">
        <v>16.5448332934</v>
      </c>
      <c r="R153" s="11">
        <v>758.06957746479998</v>
      </c>
      <c r="S153" s="11">
        <v>23.9112385062</v>
      </c>
      <c r="T153" s="11">
        <v>9.9923773594000007</v>
      </c>
      <c r="U153" s="11">
        <v>35.820931546799997</v>
      </c>
      <c r="V153" s="11">
        <v>-28.479940407899999</v>
      </c>
      <c r="W153" s="11">
        <v>4.8370595989999998</v>
      </c>
      <c r="X153" s="11">
        <v>8.5387053851000001</v>
      </c>
      <c r="Y153" s="11">
        <v>-8.6943198308999996</v>
      </c>
      <c r="Z153" s="11">
        <v>-5.3497576061999998</v>
      </c>
      <c r="AA153" s="11">
        <v>18.766405693999999</v>
      </c>
      <c r="AB153" s="11">
        <v>10.606572932400001</v>
      </c>
      <c r="AC153" s="11">
        <v>-9.8124714033</v>
      </c>
      <c r="AD153" s="11">
        <v>-10.0469292149</v>
      </c>
      <c r="AE153" s="11">
        <v>7.4112167680000001</v>
      </c>
      <c r="AF153" s="11">
        <v>9.8350621573999994</v>
      </c>
      <c r="AG153" s="11">
        <v>-35.133976988100002</v>
      </c>
      <c r="AH153" s="11">
        <v>-10.6339983678</v>
      </c>
      <c r="AI153" s="11">
        <v>9.4426189614999991</v>
      </c>
      <c r="AJ153" s="11">
        <v>-36.647909706599997</v>
      </c>
      <c r="AK153" s="11">
        <v>52.4295928158</v>
      </c>
      <c r="AL153" s="11">
        <v>59.076524046400003</v>
      </c>
      <c r="AM153" s="11">
        <v>13.6879382304</v>
      </c>
      <c r="AN153" s="11">
        <v>-7.7457040457000002</v>
      </c>
      <c r="AO153" s="11">
        <v>-17.086058522999998</v>
      </c>
      <c r="AP153" s="11">
        <v>-8.3175166570000005</v>
      </c>
      <c r="AQ153" s="11">
        <v>15.054947176500001</v>
      </c>
      <c r="AR153" s="11">
        <v>-20.582372209999999</v>
      </c>
      <c r="AS153" s="11">
        <v>-10.523161869000001</v>
      </c>
      <c r="AT153" s="11">
        <v>-11.0836753124</v>
      </c>
      <c r="AU153" s="11">
        <v>87.884447649799995</v>
      </c>
      <c r="AV153" s="11">
        <v>34.463344830600001</v>
      </c>
      <c r="AW153" s="11">
        <v>-16.9516783284</v>
      </c>
      <c r="AX153" s="11">
        <v>-10.9368179034</v>
      </c>
      <c r="AY153" s="11">
        <v>-13.7756101905</v>
      </c>
      <c r="AZ153" s="11">
        <v>26.172603993300001</v>
      </c>
      <c r="BA153" s="11">
        <v>-192.73824588580001</v>
      </c>
      <c r="BB153" s="11">
        <v>96.710685796899995</v>
      </c>
      <c r="BC153" s="11">
        <v>-26.878681314200001</v>
      </c>
      <c r="BD153" s="11">
        <v>0</v>
      </c>
      <c r="BE153" s="11">
        <v>0</v>
      </c>
      <c r="BF153" s="11">
        <v>-51.552098126700002</v>
      </c>
      <c r="BG153" s="11">
        <v>-75.0390405797</v>
      </c>
      <c r="BH153" s="11">
        <v>-63.9519304676</v>
      </c>
      <c r="BI153" s="11">
        <v>-146.4754869802</v>
      </c>
      <c r="BJ153" s="11">
        <v>-773.76921327879995</v>
      </c>
      <c r="BK153" s="11">
        <v>0</v>
      </c>
    </row>
    <row r="154" spans="1:63" s="10" customFormat="1" x14ac:dyDescent="0.25">
      <c r="A154" s="10" t="s">
        <v>128</v>
      </c>
      <c r="B154" s="10">
        <v>6.8985486000000002E-3</v>
      </c>
      <c r="C154" s="10">
        <v>4.7683237599999997E-2</v>
      </c>
      <c r="D154" s="10">
        <v>4.13199681E-2</v>
      </c>
      <c r="E154" s="10">
        <v>8.8683023999999999E-3</v>
      </c>
      <c r="F154" s="10">
        <v>6.3026252000000001E-3</v>
      </c>
      <c r="G154" s="10">
        <v>2.8649665099999999E-2</v>
      </c>
      <c r="H154" s="10">
        <v>2.0888837300000001E-2</v>
      </c>
      <c r="I154" s="10">
        <v>9.2951822999999996E-3</v>
      </c>
      <c r="J154" s="10">
        <v>1.2531514400000001E-2</v>
      </c>
      <c r="K154" s="10">
        <v>1.9073621799999999E-2</v>
      </c>
      <c r="L154" s="10">
        <v>2.4957963400000002E-2</v>
      </c>
      <c r="M154" s="10">
        <v>5.8725619E-3</v>
      </c>
      <c r="N154" s="10">
        <v>1.13630411E-2</v>
      </c>
      <c r="O154" s="10">
        <v>2.0216904599999998E-2</v>
      </c>
      <c r="P154" s="10">
        <v>1.5516355900000001E-2</v>
      </c>
      <c r="Q154" s="10">
        <v>6.8755544E-3</v>
      </c>
      <c r="R154" s="10">
        <v>1.19255387E-2</v>
      </c>
      <c r="S154" s="10">
        <v>1.92564717E-2</v>
      </c>
      <c r="T154" s="10">
        <v>4.7950541700000002E-2</v>
      </c>
      <c r="U154" s="10">
        <v>1.6499652000000001E-3</v>
      </c>
      <c r="V154" s="10">
        <v>1.3530165199999999E-2</v>
      </c>
      <c r="W154" s="10">
        <v>4.0358442899999999E-2</v>
      </c>
      <c r="X154" s="10">
        <v>4.0185090299999997E-2</v>
      </c>
      <c r="Y154" s="10">
        <v>-1.26817197E-2</v>
      </c>
      <c r="Z154" s="10">
        <v>-7.7934448000000003E-3</v>
      </c>
      <c r="AA154" s="10">
        <v>-1.3681892100000001E-2</v>
      </c>
      <c r="AB154" s="10">
        <v>-1.0955412499999999E-2</v>
      </c>
      <c r="AC154" s="10">
        <v>-4.77875413E-2</v>
      </c>
      <c r="AD154" s="10">
        <v>-5.42177244E-2</v>
      </c>
      <c r="AE154" s="10">
        <v>-1.72138204E-2</v>
      </c>
      <c r="AF154" s="10">
        <v>-3.3540272900000001E-2</v>
      </c>
      <c r="AG154" s="10">
        <v>-5.5571128400000003E-2</v>
      </c>
      <c r="AH154" s="10">
        <v>-1.6797154700000001E-2</v>
      </c>
      <c r="AI154" s="10">
        <v>-1.8064962399999999E-2</v>
      </c>
      <c r="AJ154" s="10">
        <v>-1.36925495E-2</v>
      </c>
      <c r="AK154" s="10">
        <v>-1.46435843E-2</v>
      </c>
      <c r="AL154" s="10">
        <v>8.1694748999999994E-3</v>
      </c>
      <c r="AM154" s="10">
        <v>7.1798394799999998E-2</v>
      </c>
      <c r="AN154" s="10">
        <v>-3.0416890700000001E-2</v>
      </c>
      <c r="AO154" s="10">
        <v>-1.48554725E-2</v>
      </c>
      <c r="AP154" s="10">
        <v>2.7886676000000001E-3</v>
      </c>
      <c r="AQ154" s="10">
        <v>5.8926971000000002E-3</v>
      </c>
      <c r="AR154" s="10">
        <v>6.0475197000000001E-3</v>
      </c>
      <c r="AS154" s="10">
        <v>6.2450557999999996E-3</v>
      </c>
      <c r="AT154" s="10">
        <v>1.4436658E-2</v>
      </c>
      <c r="AU154" s="10">
        <v>2.02474058E-2</v>
      </c>
      <c r="AV154" s="10">
        <v>7.2593652000000003E-3</v>
      </c>
      <c r="AW154" s="10">
        <v>1.40549052E-2</v>
      </c>
      <c r="AX154" s="10">
        <v>6.5004675E-3</v>
      </c>
      <c r="AY154" s="10">
        <v>2.1026221800000001E-2</v>
      </c>
      <c r="AZ154" s="10">
        <v>1.7847204700000001E-2</v>
      </c>
      <c r="BA154" s="10">
        <v>1.3725793300000001E-2</v>
      </c>
      <c r="BB154" s="10">
        <v>1.26326987E-2</v>
      </c>
      <c r="BC154" s="10">
        <v>1.9400536100000001E-2</v>
      </c>
      <c r="BD154" s="10">
        <v>0</v>
      </c>
      <c r="BE154" s="10">
        <v>1.3481083899999999E-2</v>
      </c>
      <c r="BF154" s="10">
        <v>1.22363886E-2</v>
      </c>
      <c r="BG154" s="10">
        <v>1.25359124E-2</v>
      </c>
      <c r="BH154" s="10">
        <v>1.0892248E-2</v>
      </c>
      <c r="BI154" s="10">
        <v>1.28876309E-2</v>
      </c>
      <c r="BJ154" s="10">
        <v>2.91077369E-2</v>
      </c>
      <c r="BK154" s="10">
        <v>2.81189801E-2</v>
      </c>
    </row>
    <row r="155" spans="1:63" s="10" customFormat="1" x14ac:dyDescent="0.25">
      <c r="A155" s="10" t="s">
        <v>127</v>
      </c>
      <c r="B155" s="10">
        <v>1.6182211700000001E-2</v>
      </c>
      <c r="C155" s="10">
        <v>-5.5409561000000001E-3</v>
      </c>
      <c r="D155" s="10">
        <v>0.1468134857</v>
      </c>
      <c r="E155" s="10">
        <v>3.0248746600000001E-2</v>
      </c>
      <c r="F155" s="10">
        <v>-5.9217586000000003E-3</v>
      </c>
      <c r="G155" s="10">
        <v>-2.6894940000000002E-4</v>
      </c>
      <c r="H155" s="10">
        <v>5.5353191E-3</v>
      </c>
      <c r="I155" s="10">
        <v>2.6394801900000001E-2</v>
      </c>
      <c r="J155" s="10">
        <v>2.8881405000000001E-3</v>
      </c>
      <c r="K155" s="10">
        <v>-1.0170222600000001E-2</v>
      </c>
      <c r="L155" s="10">
        <v>6.0635934000000001E-3</v>
      </c>
      <c r="M155" s="10">
        <v>-5.2119180999999999E-3</v>
      </c>
      <c r="N155" s="10">
        <v>-8.5173603000000004E-3</v>
      </c>
      <c r="O155" s="10">
        <v>3.2218556199999998E-2</v>
      </c>
      <c r="P155" s="10">
        <v>2.0671247100000002E-2</v>
      </c>
      <c r="Q155" s="10">
        <v>2.4380077600000001E-2</v>
      </c>
      <c r="R155" s="10">
        <v>5.4183750000000004E-4</v>
      </c>
      <c r="S155" s="10">
        <v>1.8420372500000001E-2</v>
      </c>
      <c r="T155" s="10">
        <v>5.3848284699999999E-2</v>
      </c>
      <c r="U155" s="10">
        <v>1.40049483E-2</v>
      </c>
      <c r="V155" s="10">
        <v>-2.3424947500000001E-2</v>
      </c>
      <c r="W155" s="10">
        <v>9.8987284300000006E-2</v>
      </c>
      <c r="X155" s="10">
        <v>5.4745650799999997E-2</v>
      </c>
      <c r="Y155" s="10">
        <v>-5.1088768600000001E-2</v>
      </c>
      <c r="Z155" s="10">
        <v>-7.3516997200000003E-2</v>
      </c>
      <c r="AA155" s="10">
        <v>2.0623117999999999E-2</v>
      </c>
      <c r="AB155" s="10">
        <v>4.7200789600000001E-2</v>
      </c>
      <c r="AC155" s="10">
        <v>-7.62254453E-2</v>
      </c>
      <c r="AD155" s="10">
        <v>-5.8672304199999997E-2</v>
      </c>
      <c r="AE155" s="10">
        <v>7.4752268900000002E-2</v>
      </c>
      <c r="AF155" s="10">
        <v>5.81495177E-2</v>
      </c>
      <c r="AG155" s="10">
        <v>-1.7647974899999998E-2</v>
      </c>
      <c r="AH155" s="10">
        <v>-5.1151386E-2</v>
      </c>
      <c r="AI155" s="10">
        <v>5.6903029199999997E-2</v>
      </c>
      <c r="AJ155" s="10">
        <v>-1.3775514000000001E-2</v>
      </c>
      <c r="AK155" s="10">
        <v>9.6041003999999992E-3</v>
      </c>
      <c r="AL155" s="10">
        <v>8.4346193999999992E-3</v>
      </c>
      <c r="AM155" s="10">
        <v>3.10318508E-2</v>
      </c>
      <c r="AN155" s="10">
        <v>-6.0712761599999998E-2</v>
      </c>
      <c r="AO155" s="10">
        <v>-2.3059851100000001E-2</v>
      </c>
      <c r="AP155" s="10">
        <v>-4.4702610500000003E-2</v>
      </c>
      <c r="AQ155" s="10">
        <v>2.1770680099999998E-2</v>
      </c>
      <c r="AR155" s="10">
        <v>-1.53837621E-2</v>
      </c>
      <c r="AS155" s="10">
        <v>-2.9623349100000002E-2</v>
      </c>
      <c r="AT155" s="10">
        <v>-2.6369477200000001E-2</v>
      </c>
      <c r="AU155" s="10">
        <v>3.3902178999999999E-3</v>
      </c>
      <c r="AV155" s="10">
        <v>8.6900177000000002E-3</v>
      </c>
      <c r="AW155" s="10">
        <v>-1.6732195799999999E-2</v>
      </c>
      <c r="AX155" s="10">
        <v>-2.4590471499999999E-2</v>
      </c>
      <c r="AY155" s="10">
        <v>-1.91596326E-2</v>
      </c>
      <c r="AZ155" s="10">
        <v>9.8861139000000001E-3</v>
      </c>
      <c r="BA155" s="10">
        <v>-1.3374388000000001E-3</v>
      </c>
      <c r="BB155" s="10">
        <v>2.6111941999999999E-3</v>
      </c>
      <c r="BC155" s="10">
        <v>-9.5182596000000005E-3</v>
      </c>
      <c r="BD155" s="10">
        <v>0</v>
      </c>
      <c r="BE155" s="10">
        <v>2.5091876900000001E-2</v>
      </c>
      <c r="BF155" s="10">
        <v>-5.1458325000000001E-3</v>
      </c>
      <c r="BG155" s="10">
        <v>-3.6057518000000002E-3</v>
      </c>
      <c r="BH155" s="10">
        <v>-4.2152644E-3</v>
      </c>
      <c r="BI155" s="10">
        <v>-1.8693730999999999E-3</v>
      </c>
      <c r="BJ155" s="10">
        <v>-3.7028009999999999E-4</v>
      </c>
      <c r="BK155" s="10">
        <v>-5.2092609000000002E-3</v>
      </c>
    </row>
    <row r="156" spans="1:63" x14ac:dyDescent="0.25">
      <c r="A156" s="2" t="s">
        <v>126</v>
      </c>
      <c r="B156" s="11">
        <v>0.16922936159999999</v>
      </c>
      <c r="C156" s="11">
        <v>0.16591642779999999</v>
      </c>
      <c r="D156" s="11">
        <v>0.17424577120000001</v>
      </c>
      <c r="E156" s="11">
        <v>0.2302433851</v>
      </c>
      <c r="F156" s="11">
        <v>0.2358995881</v>
      </c>
      <c r="G156" s="11">
        <v>0.21888696439999999</v>
      </c>
      <c r="H156" s="11">
        <v>0.2424019197</v>
      </c>
      <c r="I156" s="11">
        <v>0.24771959539999999</v>
      </c>
      <c r="J156" s="11">
        <v>0.2277541136</v>
      </c>
      <c r="K156" s="11">
        <v>0.24841067119999999</v>
      </c>
      <c r="L156" s="11">
        <v>0.31791569619999999</v>
      </c>
      <c r="M156" s="11">
        <v>0.3850504682</v>
      </c>
      <c r="N156" s="11">
        <v>0.40878019519999997</v>
      </c>
      <c r="O156" s="11">
        <v>0.40881402820000001</v>
      </c>
      <c r="P156" s="11">
        <v>0.43685819609999998</v>
      </c>
      <c r="Q156" s="11">
        <v>1.0464238345000001</v>
      </c>
      <c r="R156" s="11">
        <v>1.1121796554000001</v>
      </c>
      <c r="S156" s="11">
        <v>1.1061390432</v>
      </c>
      <c r="T156" s="11">
        <v>1.1349602948999999</v>
      </c>
      <c r="U156" s="11">
        <v>1.2108692241000001</v>
      </c>
      <c r="V156" s="11">
        <v>1.2318811633</v>
      </c>
      <c r="W156" s="11">
        <v>1.2405758762000001</v>
      </c>
      <c r="X156" s="11">
        <v>1.4248042813999999</v>
      </c>
      <c r="Y156" s="11">
        <v>1.5725772917</v>
      </c>
      <c r="Z156" s="11">
        <v>1.4686866734999999</v>
      </c>
      <c r="AA156" s="11">
        <v>1.2863213509</v>
      </c>
      <c r="AB156" s="11">
        <v>1.3257706573000001</v>
      </c>
      <c r="AC156" s="11">
        <v>1.3364544766999999</v>
      </c>
      <c r="AD156" s="11">
        <v>1.2745631752</v>
      </c>
      <c r="AE156" s="11">
        <v>1.1581637835</v>
      </c>
      <c r="AF156" s="11">
        <v>1.1503163139999999</v>
      </c>
      <c r="AG156" s="11">
        <v>1.1614327848999999</v>
      </c>
      <c r="AH156" s="11">
        <v>1.049246146</v>
      </c>
      <c r="AI156" s="11">
        <v>1.0234714682999999</v>
      </c>
      <c r="AJ156" s="11">
        <v>1.0241878631000001</v>
      </c>
      <c r="AK156" s="11">
        <v>1.0532999106000001</v>
      </c>
      <c r="AL156" s="11">
        <v>1.0188839970000001</v>
      </c>
      <c r="AM156" s="11">
        <v>0.72842274139999996</v>
      </c>
      <c r="AN156" s="11">
        <v>0.91649200659999996</v>
      </c>
      <c r="AO156" s="11">
        <v>0.86570287499999998</v>
      </c>
      <c r="AP156" s="11">
        <v>0.69350403019999995</v>
      </c>
      <c r="AQ156" s="11">
        <v>0.64054620549999997</v>
      </c>
      <c r="AR156" s="11">
        <v>0.63988693409999997</v>
      </c>
      <c r="AS156" s="11">
        <v>0.60833180310000001</v>
      </c>
      <c r="AT156" s="11">
        <v>0.46059202529999999</v>
      </c>
      <c r="AU156" s="11">
        <v>0.43453932649999999</v>
      </c>
      <c r="AV156" s="11">
        <v>0.47495577449999998</v>
      </c>
      <c r="AW156" s="11">
        <v>0.34044257280000001</v>
      </c>
      <c r="AX156" s="11">
        <v>0.28190886859999997</v>
      </c>
      <c r="AY156" s="11">
        <v>0.1965124714</v>
      </c>
      <c r="AZ156" s="11">
        <v>0.1560505918</v>
      </c>
      <c r="BA156" s="11">
        <v>0.11291281760000001</v>
      </c>
      <c r="BB156" s="11">
        <v>9.7933332499999998E-2</v>
      </c>
      <c r="BC156" s="11">
        <v>0.20027163640000001</v>
      </c>
      <c r="BD156" s="11">
        <v>0.20224500009999999</v>
      </c>
      <c r="BE156" s="11">
        <v>0</v>
      </c>
      <c r="BF156" s="11">
        <v>0.31131438299999997</v>
      </c>
      <c r="BG156" s="11">
        <v>0.53173399590000003</v>
      </c>
      <c r="BH156" s="11">
        <v>0.54514600059999996</v>
      </c>
      <c r="BI156" s="11">
        <v>0.55061095520000003</v>
      </c>
      <c r="BJ156" s="11">
        <v>0.63744256970000002</v>
      </c>
      <c r="BK156" s="11">
        <v>0</v>
      </c>
    </row>
    <row r="157" spans="1:63" s="10" customFormat="1" x14ac:dyDescent="0.25">
      <c r="A157" s="10" t="s">
        <v>125</v>
      </c>
      <c r="B157" s="11">
        <v>0.1049286809</v>
      </c>
      <c r="C157" s="11">
        <v>0.1018068595</v>
      </c>
      <c r="D157" s="11">
        <v>0.1032124022</v>
      </c>
      <c r="E157" s="11">
        <v>0.13318891390000001</v>
      </c>
      <c r="F157" s="11">
        <v>0.13575723170000001</v>
      </c>
      <c r="G157" s="11">
        <v>0.1232552425</v>
      </c>
      <c r="H157" s="11">
        <v>0.13673065009999999</v>
      </c>
      <c r="I157" s="11">
        <v>0.1406597916</v>
      </c>
      <c r="J157" s="11">
        <v>0.1291997426</v>
      </c>
      <c r="K157" s="11">
        <v>0.13780941699999999</v>
      </c>
      <c r="L157" s="11">
        <v>0.1693598502</v>
      </c>
      <c r="M157" s="11">
        <v>0.19760199980000001</v>
      </c>
      <c r="N157" s="11">
        <v>0.21077962880000001</v>
      </c>
      <c r="O157" s="11">
        <v>0.21270702629999999</v>
      </c>
      <c r="P157" s="11">
        <v>0.2271248753</v>
      </c>
      <c r="Q157" s="11">
        <v>0.3860735126</v>
      </c>
      <c r="R157" s="11">
        <v>0.3966392869</v>
      </c>
      <c r="S157" s="11">
        <v>0.4035681143</v>
      </c>
      <c r="T157" s="11">
        <v>0.4130705918</v>
      </c>
      <c r="U157" s="11">
        <v>0.43911147649999999</v>
      </c>
      <c r="V157" s="11">
        <v>0.44651229059999997</v>
      </c>
      <c r="W157" s="11">
        <v>0.44269635289999998</v>
      </c>
      <c r="X157" s="11">
        <v>0.4809809343</v>
      </c>
      <c r="Y157" s="11">
        <v>0.50677652750000002</v>
      </c>
      <c r="Z157" s="11">
        <v>0.48979662149999997</v>
      </c>
      <c r="AA157" s="11">
        <v>0.44213881820000001</v>
      </c>
      <c r="AB157" s="11">
        <v>0.45709192279999999</v>
      </c>
      <c r="AC157" s="11">
        <v>0.46836949119999999</v>
      </c>
      <c r="AD157" s="11">
        <v>0.44730098579999999</v>
      </c>
      <c r="AE157" s="11">
        <v>0.42469565110000002</v>
      </c>
      <c r="AF157" s="11">
        <v>0.43897022099999999</v>
      </c>
      <c r="AG157" s="11">
        <v>0.45157134209999999</v>
      </c>
      <c r="AH157" s="11">
        <v>0.42440141329999997</v>
      </c>
      <c r="AI157" s="11">
        <v>0.41743325819999999</v>
      </c>
      <c r="AJ157" s="11">
        <v>0.4212939315</v>
      </c>
      <c r="AK157" s="11">
        <v>0.43321303760000002</v>
      </c>
      <c r="AL157" s="11">
        <v>0.42485093670000001</v>
      </c>
      <c r="AM157" s="11">
        <v>0.3553413332</v>
      </c>
      <c r="AN157" s="11">
        <v>0.40390179720000002</v>
      </c>
      <c r="AO157" s="11">
        <v>0.39467483009999998</v>
      </c>
      <c r="AP157" s="11">
        <v>0.3474673244</v>
      </c>
      <c r="AQ157" s="11">
        <v>0.32611795329999999</v>
      </c>
      <c r="AR157" s="11">
        <v>0.3335355954</v>
      </c>
      <c r="AS157" s="11">
        <v>0.32446623099999999</v>
      </c>
      <c r="AT157" s="11">
        <v>0.26763857940000002</v>
      </c>
      <c r="AU157" s="11">
        <v>0.25582857050000002</v>
      </c>
      <c r="AV157" s="11">
        <v>0.27295748260000002</v>
      </c>
      <c r="AW157" s="11">
        <v>0.21040243049999999</v>
      </c>
      <c r="AX157" s="11">
        <v>0.18134994160000001</v>
      </c>
      <c r="AY157" s="11">
        <v>0.1358924839</v>
      </c>
      <c r="AZ157" s="11">
        <v>0.1109140523</v>
      </c>
      <c r="BA157" s="11">
        <v>8.3237149799999993E-2</v>
      </c>
      <c r="BB157" s="11">
        <v>7.15725787E-2</v>
      </c>
      <c r="BC157" s="11">
        <v>0.13761900029999999</v>
      </c>
      <c r="BD157" s="11">
        <v>0.13791770389999999</v>
      </c>
      <c r="BE157" s="11">
        <v>0</v>
      </c>
      <c r="BF157" s="11">
        <v>0.2034996003</v>
      </c>
      <c r="BG157" s="11">
        <v>0.28501411129999998</v>
      </c>
      <c r="BH157" s="11">
        <v>0.2703816839</v>
      </c>
      <c r="BI157" s="11">
        <v>0.26739691469999999</v>
      </c>
      <c r="BJ157" s="11">
        <v>0.29083903</v>
      </c>
      <c r="BK157" s="11">
        <v>0</v>
      </c>
    </row>
    <row r="158" spans="1:63" s="10" customFormat="1" x14ac:dyDescent="0.25">
      <c r="A158" s="10" t="s">
        <v>124</v>
      </c>
      <c r="B158" s="11">
        <v>16.997100613899999</v>
      </c>
      <c r="C158" s="11">
        <v>4.1363552374000001</v>
      </c>
      <c r="D158" s="11">
        <v>4.7142731033</v>
      </c>
      <c r="E158" s="11">
        <v>13.16951004</v>
      </c>
      <c r="F158" s="11">
        <v>7.3546079417000003</v>
      </c>
      <c r="G158" s="11">
        <v>3.4989611681000001</v>
      </c>
      <c r="H158" s="11">
        <v>3.7858454252999998</v>
      </c>
      <c r="I158" s="11">
        <v>6.2650343882000001</v>
      </c>
      <c r="J158" s="11">
        <v>5.5875561021999998</v>
      </c>
      <c r="K158" s="11">
        <v>4.1902404015999997</v>
      </c>
      <c r="L158" s="11">
        <v>4.5977284976000004</v>
      </c>
      <c r="M158" s="11">
        <v>11.087082044500001</v>
      </c>
      <c r="N158" s="11">
        <v>8.3808888643999992</v>
      </c>
      <c r="O158" s="11">
        <v>5.8578369812000002</v>
      </c>
      <c r="P158" s="11">
        <v>7.8614209202999996</v>
      </c>
      <c r="Q158" s="11">
        <v>17.766183738300001</v>
      </c>
      <c r="R158" s="11">
        <v>14.934323919000001</v>
      </c>
      <c r="S158" s="11">
        <v>9.4285148679000006</v>
      </c>
      <c r="T158" s="11">
        <v>10.2107276633</v>
      </c>
      <c r="U158" s="11">
        <v>23.634747900000001</v>
      </c>
      <c r="V158" s="11">
        <v>21.0931205055</v>
      </c>
      <c r="W158" s="11">
        <v>14.1500667689</v>
      </c>
      <c r="X158" s="11">
        <v>18.0780878397</v>
      </c>
      <c r="Y158" s="11">
        <v>41.228951914200003</v>
      </c>
      <c r="Z158" s="11">
        <v>29.966291874300001</v>
      </c>
      <c r="AA158" s="11">
        <v>24.395517098999999</v>
      </c>
      <c r="AB158" s="11">
        <v>19.5711847215</v>
      </c>
      <c r="AC158" s="11">
        <v>-313.59083636359998</v>
      </c>
      <c r="AD158" s="11">
        <v>129.23475074909999</v>
      </c>
      <c r="AE158" s="11">
        <v>28.047687366400002</v>
      </c>
      <c r="AF158" s="11">
        <v>43.732159645899998</v>
      </c>
      <c r="AG158" s="11">
        <v>-546.81622420780002</v>
      </c>
      <c r="AH158" s="11">
        <v>348.9498437968</v>
      </c>
      <c r="AI158" s="11">
        <v>60.874801268799999</v>
      </c>
      <c r="AJ158" s="11">
        <v>266.70079831100003</v>
      </c>
      <c r="AK158" s="11">
        <v>303.10932012270001</v>
      </c>
      <c r="AL158" s="11">
        <v>29.605332712900001</v>
      </c>
      <c r="AM158" s="11">
        <v>6.1762470799000004</v>
      </c>
      <c r="AN158" s="11">
        <v>-56.446678590700003</v>
      </c>
      <c r="AO158" s="11">
        <v>-60.4228701802</v>
      </c>
      <c r="AP158" s="11">
        <v>47.808939585399997</v>
      </c>
      <c r="AQ158" s="11">
        <v>15.5106076897</v>
      </c>
      <c r="AR158" s="11">
        <v>19.9293925144</v>
      </c>
      <c r="AS158" s="11">
        <v>22.177647001</v>
      </c>
      <c r="AT158" s="11">
        <v>7.3311596740000002</v>
      </c>
      <c r="AU158" s="11">
        <v>6.0201717380000002</v>
      </c>
      <c r="AV158" s="11">
        <v>15.625571449600001</v>
      </c>
      <c r="AW158" s="11">
        <v>6.0432963357</v>
      </c>
      <c r="AX158" s="11">
        <v>7.0663618421000001</v>
      </c>
      <c r="AY158" s="11">
        <v>1.9492549510999999</v>
      </c>
      <c r="AZ158" s="11">
        <v>1.2773927237</v>
      </c>
      <c r="BA158" s="11">
        <v>1.4322262174</v>
      </c>
      <c r="BB158" s="11">
        <v>0.50902890519999999</v>
      </c>
      <c r="BC158" s="11">
        <v>0.69733496969999997</v>
      </c>
      <c r="BD158" s="11">
        <v>0</v>
      </c>
      <c r="BE158" s="11">
        <v>0</v>
      </c>
      <c r="BF158" s="11">
        <v>2.9232954544999998</v>
      </c>
      <c r="BG158" s="11">
        <v>4.2590737796000004</v>
      </c>
      <c r="BH158" s="11">
        <v>3.7382628200000001</v>
      </c>
      <c r="BI158" s="11">
        <v>4.8518562410000001</v>
      </c>
      <c r="BJ158" s="11">
        <v>3.0500036923999998</v>
      </c>
      <c r="BK158" s="11">
        <v>0</v>
      </c>
    </row>
    <row r="159" spans="1:63" x14ac:dyDescent="0.25">
      <c r="A159" s="2" t="s">
        <v>123</v>
      </c>
      <c r="B159" s="11">
        <v>1.0933437915999999</v>
      </c>
      <c r="C159" s="11">
        <v>1.0535659850000001</v>
      </c>
      <c r="D159" s="11">
        <v>1.0577207426999999</v>
      </c>
      <c r="E159" s="11">
        <v>1.0254149183000001</v>
      </c>
      <c r="F159" s="11">
        <v>1.1207520629000001</v>
      </c>
      <c r="G159" s="11">
        <v>1.1036758706000001</v>
      </c>
      <c r="H159" s="11">
        <v>1.1108217618</v>
      </c>
      <c r="I159" s="11">
        <v>1.0414394437000001</v>
      </c>
      <c r="J159" s="11">
        <v>1.0878212348</v>
      </c>
      <c r="K159" s="11">
        <v>1.0433064696000001</v>
      </c>
      <c r="L159" s="11">
        <v>1.1339412969</v>
      </c>
      <c r="M159" s="11">
        <v>1.3063073581</v>
      </c>
      <c r="N159" s="11">
        <v>1.3216543790999999</v>
      </c>
      <c r="O159" s="11">
        <v>1.3433505000999999</v>
      </c>
      <c r="P159" s="11">
        <v>1.2663931286000001</v>
      </c>
      <c r="Q159" s="11">
        <v>0.91800884319999998</v>
      </c>
      <c r="R159" s="11">
        <v>1.0222443454000001</v>
      </c>
      <c r="S159" s="11">
        <v>1.0180983347000001</v>
      </c>
      <c r="T159" s="11">
        <v>1.0529763712</v>
      </c>
      <c r="U159" s="11">
        <v>1.0592340085</v>
      </c>
      <c r="V159" s="11">
        <v>1.2444413125</v>
      </c>
      <c r="W159" s="11">
        <v>1.0821095014</v>
      </c>
      <c r="X159" s="11">
        <v>0.83992684049999999</v>
      </c>
      <c r="Y159" s="11">
        <v>0.81538705219999996</v>
      </c>
      <c r="Z159" s="11">
        <v>0.93388557319999999</v>
      </c>
      <c r="AA159" s="11">
        <v>0.26670759849999998</v>
      </c>
      <c r="AB159" s="11">
        <v>0.4904040576</v>
      </c>
      <c r="AC159" s="11">
        <v>0.4685813539</v>
      </c>
      <c r="AD159" s="11">
        <v>0.55101788090000003</v>
      </c>
      <c r="AE159" s="11">
        <v>0.54356881769999998</v>
      </c>
      <c r="AF159" s="11">
        <v>0.49783334849999999</v>
      </c>
      <c r="AG159" s="11">
        <v>0.48290060559999998</v>
      </c>
      <c r="AH159" s="11">
        <v>0.44467273610000002</v>
      </c>
      <c r="AI159" s="11">
        <v>0.459386093</v>
      </c>
      <c r="AJ159" s="11">
        <v>0.47298589819999998</v>
      </c>
      <c r="AK159" s="11">
        <v>0.53284763099999999</v>
      </c>
      <c r="AL159" s="11">
        <v>0.498748949</v>
      </c>
      <c r="AM159" s="11">
        <v>0.6523847102</v>
      </c>
      <c r="AN159" s="11">
        <v>0.69657605050000004</v>
      </c>
      <c r="AO159" s="11">
        <v>0.47035873649999999</v>
      </c>
      <c r="AP159" s="11">
        <v>0.52139522979999997</v>
      </c>
      <c r="AQ159" s="11">
        <v>0.60169190380000004</v>
      </c>
      <c r="AR159" s="11">
        <v>0.48007381430000001</v>
      </c>
      <c r="AS159" s="11">
        <v>0.53325500439999995</v>
      </c>
      <c r="AT159" s="11">
        <v>0.60740079440000005</v>
      </c>
      <c r="AU159" s="11">
        <v>0.63918469769999997</v>
      </c>
      <c r="AV159" s="11">
        <v>1.2205077593</v>
      </c>
      <c r="AW159" s="11">
        <v>0.89713933339999996</v>
      </c>
      <c r="AX159" s="11">
        <v>1.0154890224999999</v>
      </c>
      <c r="AY159" s="11">
        <v>1.4046066639999999</v>
      </c>
      <c r="AZ159" s="11">
        <v>1.2146576822999999</v>
      </c>
      <c r="BA159" s="11">
        <v>1.2479680070000001</v>
      </c>
      <c r="BB159" s="11">
        <v>1.3558937266</v>
      </c>
      <c r="BC159" s="11">
        <v>1.4658352927</v>
      </c>
      <c r="BD159" s="11">
        <v>1.4535370265000001</v>
      </c>
      <c r="BE159" s="11">
        <v>0</v>
      </c>
      <c r="BF159" s="11">
        <v>1.6618875523000001</v>
      </c>
      <c r="BG159" s="11">
        <v>1.4934009276</v>
      </c>
      <c r="BH159" s="11">
        <v>1.6015018263</v>
      </c>
      <c r="BI159" s="11">
        <v>1.494166299</v>
      </c>
      <c r="BJ159" s="11">
        <v>1.2699222910000001</v>
      </c>
      <c r="BK159" s="11">
        <v>0</v>
      </c>
    </row>
    <row r="160" spans="1:63" x14ac:dyDescent="0.25">
      <c r="A160" s="2" t="s">
        <v>122</v>
      </c>
      <c r="B160" s="11">
        <v>2.7418927277999998</v>
      </c>
      <c r="C160" s="11">
        <v>8.7848485431000007</v>
      </c>
      <c r="D160" s="11">
        <v>6.4531068223999997</v>
      </c>
      <c r="E160" s="11">
        <v>3.2049334975999999</v>
      </c>
      <c r="F160" s="11">
        <v>2.6449128558999999</v>
      </c>
      <c r="G160" s="11">
        <v>7.4682905320000001</v>
      </c>
      <c r="H160" s="11">
        <v>7.6347262481999998</v>
      </c>
      <c r="I160" s="11">
        <v>3.5559210526</v>
      </c>
      <c r="J160" s="11">
        <v>4.6521220914999999</v>
      </c>
      <c r="K160" s="11">
        <v>5.7253433552999997</v>
      </c>
      <c r="L160" s="11">
        <v>7.5416624902000002</v>
      </c>
      <c r="M160" s="11">
        <v>2.7486904377000001</v>
      </c>
      <c r="N160" s="11">
        <v>4.5750582716999997</v>
      </c>
      <c r="O160" s="11">
        <v>6.6600372823000002</v>
      </c>
      <c r="P160" s="11">
        <v>3.9115816478999998</v>
      </c>
      <c r="Q160" s="11">
        <v>2.2574350012000002</v>
      </c>
      <c r="R160" s="11">
        <v>2.6389048313000001</v>
      </c>
      <c r="S160" s="11">
        <v>3.8646207815000002</v>
      </c>
      <c r="T160" s="11">
        <v>3.0404039839000001</v>
      </c>
      <c r="U160" s="11">
        <v>1.228059185</v>
      </c>
      <c r="V160" s="11">
        <v>1.6768057425</v>
      </c>
      <c r="W160" s="11">
        <v>2.4886752061999999</v>
      </c>
      <c r="X160" s="11">
        <v>2.4630211164000002</v>
      </c>
      <c r="Y160" s="11">
        <v>0.43129841990000001</v>
      </c>
      <c r="Z160" s="11">
        <v>0.3505807058</v>
      </c>
      <c r="AA160" s="11">
        <v>0.1000151349</v>
      </c>
      <c r="AB160" s="11">
        <v>1.2184888264</v>
      </c>
      <c r="AC160" s="11">
        <v>-0.72614752400000004</v>
      </c>
      <c r="AD160" s="11">
        <v>-0.66883131939999996</v>
      </c>
      <c r="AE160" s="11">
        <v>2.1784402919999999</v>
      </c>
      <c r="AF160" s="11">
        <v>1.7181638291000001</v>
      </c>
      <c r="AG160" s="11">
        <v>2.8256458407</v>
      </c>
      <c r="AH160" s="11">
        <v>-0.85451788669999995</v>
      </c>
      <c r="AI160" s="11">
        <v>-0.24932463160000001</v>
      </c>
      <c r="AJ160" s="11">
        <v>-0.84182964189999998</v>
      </c>
      <c r="AK160" s="11">
        <v>-0.82989348890000003</v>
      </c>
      <c r="AL160" s="11">
        <v>0.70727633499999998</v>
      </c>
      <c r="AM160" s="11">
        <v>7.5608155078000001</v>
      </c>
      <c r="AN160" s="11">
        <v>-1.8951709378999999</v>
      </c>
      <c r="AO160" s="11">
        <v>-2.9938143541</v>
      </c>
      <c r="AP160" s="11">
        <v>1.7860980180999999</v>
      </c>
      <c r="AQ160" s="11">
        <v>2.6470634515000002</v>
      </c>
      <c r="AR160" s="11">
        <v>2.9518406398999999</v>
      </c>
      <c r="AS160" s="11">
        <v>5.2756843010000001</v>
      </c>
      <c r="AT160" s="11">
        <v>6.2413504930999997</v>
      </c>
      <c r="AU160" s="11">
        <v>8.5941151674</v>
      </c>
      <c r="AV160" s="11">
        <v>9.9411101568000007</v>
      </c>
      <c r="AW160" s="11">
        <v>9.8310647216000007</v>
      </c>
      <c r="AX160" s="11">
        <v>8.9469010726999993</v>
      </c>
      <c r="AY160" s="11">
        <v>0</v>
      </c>
      <c r="AZ160" s="11">
        <v>0</v>
      </c>
      <c r="BA160" s="11">
        <v>0</v>
      </c>
      <c r="BB160" s="11">
        <v>10.330647110999999</v>
      </c>
      <c r="BC160" s="11">
        <v>0</v>
      </c>
      <c r="BD160" s="11">
        <v>0</v>
      </c>
      <c r="BE160" s="11">
        <v>4.5796424810999996</v>
      </c>
      <c r="BF160" s="11">
        <v>6.7091951742999996</v>
      </c>
      <c r="BG160" s="11">
        <v>7.6506392567999999</v>
      </c>
      <c r="BH160" s="11">
        <v>0</v>
      </c>
      <c r="BI160" s="11">
        <v>0</v>
      </c>
      <c r="BJ160" s="11">
        <v>4.5986276916</v>
      </c>
      <c r="BK160" s="11">
        <v>3.7186090095000002</v>
      </c>
    </row>
    <row r="161" spans="1:63" x14ac:dyDescent="0.25">
      <c r="A161" s="2" t="s">
        <v>121</v>
      </c>
      <c r="B161" s="11">
        <v>0</v>
      </c>
      <c r="C161" s="11">
        <v>0</v>
      </c>
      <c r="D161" s="11">
        <v>4.5176805797000004</v>
      </c>
      <c r="E161" s="11">
        <v>5.5432940781999998</v>
      </c>
      <c r="F161" s="11">
        <v>0.52198493310000005</v>
      </c>
      <c r="G161" s="11">
        <v>1.1116534884</v>
      </c>
      <c r="H161" s="11">
        <v>0.90854344499999995</v>
      </c>
      <c r="I161" s="11">
        <v>3.9177449521000001</v>
      </c>
      <c r="J161" s="11">
        <v>1</v>
      </c>
      <c r="K161" s="11">
        <v>1.0153174027</v>
      </c>
      <c r="L161" s="11">
        <v>1.0114931143000001</v>
      </c>
      <c r="M161" s="11">
        <v>1.0470910795999999</v>
      </c>
      <c r="N161" s="11">
        <v>2.15391191E-2</v>
      </c>
      <c r="O161" s="11">
        <v>2.5658270153</v>
      </c>
      <c r="P161" s="11">
        <v>1.9737252155</v>
      </c>
      <c r="Q161" s="11">
        <v>4.1677778734000004</v>
      </c>
      <c r="R161" s="11">
        <v>0.40334811570000001</v>
      </c>
      <c r="S161" s="11">
        <v>1.7834173385000001</v>
      </c>
      <c r="T161" s="11">
        <v>1.3757284304999999</v>
      </c>
      <c r="U161" s="11">
        <v>12.295642621800001</v>
      </c>
      <c r="V161" s="11">
        <v>-0.54338073040000001</v>
      </c>
      <c r="W161" s="11">
        <v>2.5415559148</v>
      </c>
      <c r="X161" s="11">
        <v>1.5512175498</v>
      </c>
      <c r="Y161" s="11">
        <v>3.3134494424000001</v>
      </c>
      <c r="Z161" s="11">
        <v>8.9870594356000009</v>
      </c>
      <c r="AA161" s="11">
        <v>-2.0652535811999999</v>
      </c>
      <c r="AB161" s="11">
        <v>-5.8433238916999999</v>
      </c>
      <c r="AC161" s="11">
        <v>1.1907364981999999</v>
      </c>
      <c r="AD161" s="11">
        <v>0.8916575403</v>
      </c>
      <c r="AE161" s="11">
        <v>-5.9263866065000004</v>
      </c>
      <c r="AF161" s="11">
        <v>-2.0473547193999999</v>
      </c>
      <c r="AG161" s="11">
        <v>2.4128224600000001E-2</v>
      </c>
      <c r="AH161" s="11">
        <v>2.2379922222999999</v>
      </c>
      <c r="AI161" s="11">
        <v>-4.1746971994999997</v>
      </c>
      <c r="AJ161" s="11">
        <v>-0.1855484037</v>
      </c>
      <c r="AK161" s="11">
        <v>-1.9126655629</v>
      </c>
      <c r="AL161" s="11">
        <v>3.2376089812000002</v>
      </c>
      <c r="AM161" s="11">
        <v>0.8958484417</v>
      </c>
      <c r="AN161" s="11">
        <v>0.48873197950000002</v>
      </c>
      <c r="AO161" s="11">
        <v>-1.1639727327</v>
      </c>
      <c r="AP161" s="11">
        <v>-2.2226334302000001</v>
      </c>
      <c r="AQ161" s="11">
        <v>8.3264209844000003</v>
      </c>
      <c r="AR161" s="11">
        <v>2.4785040833999998</v>
      </c>
      <c r="AS161" s="11">
        <v>3.2543066391000002</v>
      </c>
      <c r="AT161" s="11">
        <v>0.55776724980000003</v>
      </c>
      <c r="AU161" s="11">
        <v>1.4992903179999999</v>
      </c>
      <c r="AV161" s="11">
        <v>5.8440764177000002</v>
      </c>
      <c r="AW161" s="11">
        <v>0.57871857270000004</v>
      </c>
      <c r="AX161" s="11">
        <v>4.3260989876</v>
      </c>
      <c r="AY161" s="11">
        <v>1.4426441214000001</v>
      </c>
      <c r="AZ161" s="11">
        <v>1.4657294188000001</v>
      </c>
      <c r="BA161" s="11">
        <v>0.96547871090000004</v>
      </c>
      <c r="BB161" s="11">
        <v>0.86693839559999997</v>
      </c>
      <c r="BC161" s="11">
        <v>0</v>
      </c>
      <c r="BD161" s="11">
        <v>0</v>
      </c>
      <c r="BE161" s="11">
        <v>2.3022644377999999</v>
      </c>
      <c r="BF161" s="11">
        <v>0</v>
      </c>
      <c r="BG161" s="11">
        <v>0</v>
      </c>
      <c r="BH161" s="11">
        <v>0</v>
      </c>
      <c r="BI161" s="11">
        <v>0</v>
      </c>
      <c r="BJ161" s="11">
        <v>0</v>
      </c>
      <c r="BK161" s="11">
        <v>0</v>
      </c>
    </row>
    <row r="162" spans="1:63" x14ac:dyDescent="0.25">
      <c r="A162" s="3" t="s">
        <v>120</v>
      </c>
      <c r="B162" s="11">
        <v>0</v>
      </c>
      <c r="C162" s="11">
        <v>0</v>
      </c>
      <c r="D162" s="11">
        <v>0</v>
      </c>
      <c r="E162" s="11">
        <v>2.5958581000000001E-2</v>
      </c>
      <c r="F162" s="11">
        <v>0</v>
      </c>
      <c r="G162" s="11">
        <v>0</v>
      </c>
      <c r="H162" s="11">
        <v>0</v>
      </c>
      <c r="I162" s="11">
        <v>2.1773819999999999E-2</v>
      </c>
      <c r="J162" s="11">
        <v>0</v>
      </c>
      <c r="K162" s="11">
        <v>0</v>
      </c>
      <c r="L162" s="11">
        <v>0</v>
      </c>
      <c r="M162" s="11">
        <v>1.52398624E-2</v>
      </c>
      <c r="N162" s="11">
        <v>0</v>
      </c>
      <c r="O162" s="11">
        <v>0</v>
      </c>
      <c r="P162" s="11">
        <v>7.3900000000000007E-8</v>
      </c>
      <c r="Q162" s="11">
        <v>1.43990191E-2</v>
      </c>
      <c r="R162" s="11">
        <v>0</v>
      </c>
      <c r="S162" s="11">
        <v>0</v>
      </c>
      <c r="T162" s="11">
        <v>3.7088593999999998E-3</v>
      </c>
      <c r="U162" s="11">
        <v>0</v>
      </c>
      <c r="V162" s="11">
        <v>0</v>
      </c>
      <c r="W162" s="11">
        <v>0</v>
      </c>
      <c r="X162" s="11">
        <v>0</v>
      </c>
      <c r="Y162" s="11">
        <v>0</v>
      </c>
      <c r="Z162" s="11">
        <v>0</v>
      </c>
      <c r="AA162" s="11">
        <v>0</v>
      </c>
      <c r="AB162" s="11">
        <v>0</v>
      </c>
      <c r="AC162" s="11">
        <v>0</v>
      </c>
      <c r="AD162" s="11">
        <v>0</v>
      </c>
      <c r="AE162" s="11">
        <v>0</v>
      </c>
      <c r="AF162" s="11">
        <v>0</v>
      </c>
      <c r="AG162" s="11">
        <v>0</v>
      </c>
      <c r="AH162" s="11">
        <v>0</v>
      </c>
      <c r="AI162" s="11">
        <v>1.8271296E-3</v>
      </c>
      <c r="AJ162" s="11">
        <v>0</v>
      </c>
      <c r="AK162" s="11">
        <v>1.4179354599999999E-2</v>
      </c>
      <c r="AL162" s="11">
        <v>0</v>
      </c>
      <c r="AM162" s="11">
        <v>0</v>
      </c>
      <c r="AN162" s="11">
        <v>0</v>
      </c>
      <c r="AO162" s="11">
        <v>2.0610386800000002E-2</v>
      </c>
      <c r="AP162" s="11">
        <v>0</v>
      </c>
      <c r="AQ162" s="11">
        <v>1.55606049E-2</v>
      </c>
      <c r="AR162" s="11">
        <v>3.1821700000000001E-5</v>
      </c>
      <c r="AS162" s="11">
        <v>2.01589725E-2</v>
      </c>
      <c r="AT162" s="11">
        <v>0</v>
      </c>
      <c r="AU162" s="11">
        <v>0</v>
      </c>
      <c r="AV162" s="11">
        <v>1.55725021E-2</v>
      </c>
      <c r="AW162" s="11">
        <v>1.82857043E-2</v>
      </c>
      <c r="AX162" s="11">
        <v>0</v>
      </c>
      <c r="AY162" s="11">
        <v>8.7159000000000007E-6</v>
      </c>
      <c r="AZ162" s="11">
        <v>1.07563113E-2</v>
      </c>
      <c r="BA162" s="11">
        <v>0</v>
      </c>
      <c r="BB162" s="11">
        <v>0</v>
      </c>
      <c r="BC162" s="11">
        <v>1.0361910000000001E-4</v>
      </c>
      <c r="BD162" s="11">
        <v>0</v>
      </c>
      <c r="BE162" s="11">
        <v>0</v>
      </c>
      <c r="BF162" s="11">
        <v>0</v>
      </c>
      <c r="BG162" s="11">
        <v>0</v>
      </c>
      <c r="BH162" s="11">
        <v>0</v>
      </c>
      <c r="BI162" s="11">
        <v>0</v>
      </c>
      <c r="BJ162" s="11">
        <v>0</v>
      </c>
      <c r="BK162" s="11">
        <v>0</v>
      </c>
    </row>
    <row r="163" spans="1:63" s="10" customFormat="1" x14ac:dyDescent="0.25">
      <c r="A163" s="10" t="s">
        <v>119</v>
      </c>
      <c r="B163" s="10">
        <v>0</v>
      </c>
      <c r="C163" s="10">
        <v>0</v>
      </c>
      <c r="D163" s="10">
        <v>0</v>
      </c>
      <c r="E163" s="10">
        <v>2.9271194954999999</v>
      </c>
      <c r="F163" s="10">
        <v>0</v>
      </c>
      <c r="G163" s="10">
        <v>0</v>
      </c>
      <c r="H163" s="10">
        <v>0</v>
      </c>
      <c r="I163" s="10">
        <v>2.3424844459999998</v>
      </c>
      <c r="J163" s="10">
        <v>0</v>
      </c>
      <c r="K163" s="10">
        <v>0</v>
      </c>
      <c r="L163" s="10">
        <v>0</v>
      </c>
      <c r="M163" s="10">
        <v>2.5950960822</v>
      </c>
      <c r="N163" s="10">
        <v>0</v>
      </c>
      <c r="O163" s="10">
        <v>0</v>
      </c>
      <c r="P163" s="10">
        <v>4.7651000000000003E-6</v>
      </c>
      <c r="Q163" s="10">
        <v>2.0942339126</v>
      </c>
      <c r="R163" s="10">
        <v>0</v>
      </c>
      <c r="S163" s="10">
        <v>0</v>
      </c>
      <c r="T163" s="10">
        <v>7.7347601299999999E-2</v>
      </c>
      <c r="U163" s="10">
        <v>0</v>
      </c>
      <c r="V163" s="10">
        <v>0</v>
      </c>
      <c r="W163" s="10">
        <v>0</v>
      </c>
      <c r="X163" s="10">
        <v>0</v>
      </c>
      <c r="Y163" s="10">
        <v>0</v>
      </c>
      <c r="Z163" s="10">
        <v>0</v>
      </c>
      <c r="AA163" s="10">
        <v>0</v>
      </c>
      <c r="AB163" s="10">
        <v>0</v>
      </c>
      <c r="AC163" s="10">
        <v>0</v>
      </c>
      <c r="AD163" s="10">
        <v>0</v>
      </c>
      <c r="AE163" s="10">
        <v>0</v>
      </c>
      <c r="AF163" s="10">
        <v>0</v>
      </c>
      <c r="AG163" s="10">
        <v>0</v>
      </c>
      <c r="AH163" s="10">
        <v>0</v>
      </c>
      <c r="AI163" s="10">
        <v>-0.1011421737</v>
      </c>
      <c r="AJ163" s="10">
        <v>0</v>
      </c>
      <c r="AK163" s="10">
        <v>-0.96829808080000002</v>
      </c>
      <c r="AL163" s="10">
        <v>0</v>
      </c>
      <c r="AM163" s="10">
        <v>0</v>
      </c>
      <c r="AN163" s="10">
        <v>0</v>
      </c>
      <c r="AO163" s="10">
        <v>-1.3873935603000001</v>
      </c>
      <c r="AP163" s="10">
        <v>0</v>
      </c>
      <c r="AQ163" s="10">
        <v>2.6406592070000001</v>
      </c>
      <c r="AR163" s="10">
        <v>5.2619347999999996E-3</v>
      </c>
      <c r="AS163" s="10">
        <v>3.2279891737000002</v>
      </c>
      <c r="AT163" s="10">
        <v>0</v>
      </c>
      <c r="AU163" s="10">
        <v>0</v>
      </c>
      <c r="AV163" s="10">
        <v>2.1451603136999999</v>
      </c>
      <c r="AW163" s="10">
        <v>1.3010193976</v>
      </c>
      <c r="AX163" s="10">
        <v>0</v>
      </c>
      <c r="AY163" s="10">
        <v>4.1452479999999999E-4</v>
      </c>
      <c r="AZ163" s="10">
        <v>0.60268885260000005</v>
      </c>
      <c r="BA163" s="10">
        <v>0</v>
      </c>
      <c r="BB163" s="10">
        <v>0</v>
      </c>
      <c r="BC163" s="10">
        <v>5.3410443999999998E-3</v>
      </c>
      <c r="BD163" s="10">
        <v>0</v>
      </c>
      <c r="BE163" s="10">
        <v>0</v>
      </c>
      <c r="BF163" s="10">
        <v>0</v>
      </c>
      <c r="BG163" s="10">
        <v>0</v>
      </c>
      <c r="BH163" s="10">
        <v>0</v>
      </c>
      <c r="BI163" s="10">
        <v>0</v>
      </c>
      <c r="BJ163" s="10">
        <v>0</v>
      </c>
      <c r="BK163" s="10">
        <v>0</v>
      </c>
    </row>
    <row r="164" spans="1:63" s="10" customFormat="1" x14ac:dyDescent="0.25">
      <c r="A164" s="10" t="s">
        <v>118</v>
      </c>
      <c r="B164" s="10">
        <v>8.4245381000000001E-3</v>
      </c>
      <c r="C164" s="10">
        <v>9.9475818000000008E-3</v>
      </c>
      <c r="D164" s="10">
        <v>6.6850792000000001E-3</v>
      </c>
      <c r="E164" s="10">
        <v>7.0577128000000001E-3</v>
      </c>
      <c r="F164" s="10">
        <v>5.9931808999999997E-3</v>
      </c>
      <c r="G164" s="10">
        <v>5.4235346E-3</v>
      </c>
      <c r="H164" s="10">
        <v>6.3839689999999998E-3</v>
      </c>
      <c r="I164" s="10">
        <v>5.4418265E-3</v>
      </c>
      <c r="J164" s="10">
        <v>6.2465691E-3</v>
      </c>
      <c r="K164" s="10">
        <v>9.6523549999999996E-3</v>
      </c>
      <c r="L164" s="10">
        <v>5.3753526999999997E-3</v>
      </c>
      <c r="M164" s="10">
        <v>7.2765957999999997E-3</v>
      </c>
      <c r="N164" s="10">
        <v>4.1167408000000001E-3</v>
      </c>
      <c r="O164" s="10">
        <v>2.6448578999999999E-3</v>
      </c>
      <c r="P164" s="10">
        <v>7.6071647000000003E-3</v>
      </c>
      <c r="Q164" s="10">
        <v>8.0924698E-3</v>
      </c>
      <c r="R164" s="10">
        <v>6.2052408999999998E-3</v>
      </c>
      <c r="S164" s="10">
        <v>7.2661938000000001E-3</v>
      </c>
      <c r="T164" s="10">
        <v>1.7514751E-3</v>
      </c>
      <c r="U164" s="10">
        <v>1.7021572700000001E-2</v>
      </c>
      <c r="V164" s="10">
        <v>1.6008268799999999E-2</v>
      </c>
      <c r="W164" s="10">
        <v>1.50319671E-2</v>
      </c>
      <c r="X164" s="10">
        <v>2.3402951000000001E-3</v>
      </c>
      <c r="Y164" s="10">
        <v>2.3460867400000002E-2</v>
      </c>
      <c r="Z164" s="10">
        <v>1.0744131400000001E-2</v>
      </c>
      <c r="AA164" s="10">
        <v>2.7625200000000001E-5</v>
      </c>
      <c r="AB164" s="10">
        <v>3.4998164999999999E-3</v>
      </c>
      <c r="AC164" s="10">
        <v>1.308552E-2</v>
      </c>
      <c r="AD164" s="10">
        <v>1.4988767199999999E-2</v>
      </c>
      <c r="AE164" s="10">
        <v>1.6841397500000001E-2</v>
      </c>
      <c r="AF164" s="10">
        <v>7.7405388000000002E-3</v>
      </c>
      <c r="AG164" s="10">
        <v>9.9716002999999994E-3</v>
      </c>
      <c r="AH164" s="10">
        <v>2.2286507099999998E-2</v>
      </c>
      <c r="AI164" s="10">
        <v>1.13318788E-2</v>
      </c>
      <c r="AJ164" s="10">
        <v>1.9149820599999999E-2</v>
      </c>
      <c r="AK164" s="10">
        <v>1.0367554500000001E-2</v>
      </c>
      <c r="AL164" s="10">
        <v>2.4774010799999999E-2</v>
      </c>
      <c r="AM164" s="10">
        <v>2.0238157E-2</v>
      </c>
      <c r="AN164" s="10">
        <v>3.2076591500000001E-2</v>
      </c>
      <c r="AO164" s="10">
        <v>3.37329424E-2</v>
      </c>
      <c r="AP164" s="10">
        <v>2.60103044E-2</v>
      </c>
      <c r="AQ164" s="10">
        <v>2.95742796E-2</v>
      </c>
      <c r="AR164" s="10">
        <v>2.9151656799999998E-2</v>
      </c>
      <c r="AS164" s="10">
        <v>1.85381243E-2</v>
      </c>
      <c r="AT164" s="10">
        <v>1.0136130199999999E-2</v>
      </c>
      <c r="AU164" s="10">
        <v>1.22099597E-2</v>
      </c>
      <c r="AV164" s="10">
        <v>2.3420781599999999E-2</v>
      </c>
      <c r="AW164" s="10">
        <v>1.7624882000000001E-3</v>
      </c>
      <c r="AX164" s="10">
        <v>1.9965722799999999E-2</v>
      </c>
      <c r="AY164" s="10">
        <v>-6.6748070199999995E-2</v>
      </c>
      <c r="AZ164" s="10">
        <v>5.8930408400000002E-2</v>
      </c>
      <c r="BA164" s="10">
        <v>8.3865543400000006E-2</v>
      </c>
      <c r="BB164" s="10">
        <v>1.08904434E-2</v>
      </c>
      <c r="BC164" s="10">
        <v>7.1943789100000002E-2</v>
      </c>
      <c r="BD164" s="10">
        <v>0</v>
      </c>
      <c r="BE164" s="10">
        <v>5.0147362799999998E-2</v>
      </c>
      <c r="BF164" s="10">
        <v>5.0818896299999999E-2</v>
      </c>
      <c r="BG164" s="10">
        <v>5.6550631099999998E-2</v>
      </c>
      <c r="BH164" s="10">
        <v>5.6756505300000003E-2</v>
      </c>
      <c r="BI164" s="10">
        <v>4.89107929E-2</v>
      </c>
      <c r="BJ164" s="10">
        <v>4.4891442199999999E-2</v>
      </c>
      <c r="BK164" s="10">
        <v>6.4544112099999995E-2</v>
      </c>
    </row>
    <row r="165" spans="1:63" s="10" customFormat="1" x14ac:dyDescent="0.25">
      <c r="A165" s="10" t="s">
        <v>247</v>
      </c>
      <c r="B165" s="10">
        <v>0</v>
      </c>
      <c r="C165" s="10">
        <v>0</v>
      </c>
      <c r="D165" s="10">
        <v>0</v>
      </c>
      <c r="E165" s="10">
        <v>0</v>
      </c>
      <c r="F165" s="10">
        <v>0</v>
      </c>
      <c r="G165" s="10">
        <v>0</v>
      </c>
      <c r="H165" s="10">
        <v>0</v>
      </c>
      <c r="I165" s="10">
        <v>0</v>
      </c>
      <c r="J165" s="10">
        <v>0</v>
      </c>
      <c r="K165" s="10">
        <v>0</v>
      </c>
      <c r="L165" s="10">
        <v>0</v>
      </c>
      <c r="M165" s="10">
        <v>0</v>
      </c>
      <c r="N165" s="10">
        <v>0</v>
      </c>
      <c r="O165" s="10">
        <v>0</v>
      </c>
      <c r="P165" s="10">
        <v>0</v>
      </c>
      <c r="Q165" s="10">
        <v>0</v>
      </c>
      <c r="R165" s="10">
        <v>0</v>
      </c>
      <c r="S165" s="10">
        <v>0</v>
      </c>
      <c r="T165" s="10">
        <v>0</v>
      </c>
      <c r="U165" s="10">
        <v>0</v>
      </c>
      <c r="V165" s="10">
        <v>0</v>
      </c>
      <c r="W165" s="10">
        <v>0</v>
      </c>
      <c r="X165" s="10">
        <v>0</v>
      </c>
      <c r="Y165" s="10">
        <v>0</v>
      </c>
      <c r="Z165" s="10">
        <v>0</v>
      </c>
      <c r="AA165" s="10">
        <v>0</v>
      </c>
      <c r="AB165" s="10">
        <v>0</v>
      </c>
      <c r="AC165" s="10">
        <v>0</v>
      </c>
      <c r="AD165" s="10">
        <v>0</v>
      </c>
      <c r="AE165" s="10">
        <v>0</v>
      </c>
      <c r="AF165" s="10">
        <v>0</v>
      </c>
      <c r="AG165" s="10">
        <v>0</v>
      </c>
      <c r="AH165" s="10">
        <v>0</v>
      </c>
      <c r="AI165" s="10">
        <v>0</v>
      </c>
      <c r="AJ165" s="10">
        <v>0</v>
      </c>
      <c r="AK165" s="10">
        <v>0</v>
      </c>
      <c r="AL165" s="10">
        <v>0</v>
      </c>
      <c r="AM165" s="10">
        <v>0</v>
      </c>
      <c r="AN165" s="10">
        <v>0</v>
      </c>
      <c r="AO165" s="10">
        <v>0</v>
      </c>
      <c r="AP165" s="10">
        <v>0</v>
      </c>
      <c r="AQ165" s="10">
        <v>0</v>
      </c>
      <c r="AR165" s="10">
        <v>0</v>
      </c>
      <c r="AS165" s="10">
        <v>0</v>
      </c>
      <c r="AT165" s="10">
        <v>0</v>
      </c>
      <c r="AU165" s="10">
        <v>0</v>
      </c>
      <c r="AV165" s="10">
        <v>0</v>
      </c>
      <c r="AW165" s="10">
        <v>0</v>
      </c>
      <c r="AX165" s="10">
        <v>0</v>
      </c>
      <c r="AY165" s="10">
        <v>0</v>
      </c>
      <c r="AZ165" s="10">
        <v>0</v>
      </c>
      <c r="BA165" s="10">
        <v>0</v>
      </c>
      <c r="BB165" s="10">
        <v>0</v>
      </c>
      <c r="BC165" s="10">
        <v>0</v>
      </c>
      <c r="BD165" s="10">
        <v>0</v>
      </c>
      <c r="BE165" s="10">
        <v>0</v>
      </c>
      <c r="BF165" s="10">
        <v>0</v>
      </c>
      <c r="BG165" s="10">
        <v>0</v>
      </c>
      <c r="BH165" s="10">
        <v>0</v>
      </c>
      <c r="BI165" s="10">
        <v>0</v>
      </c>
      <c r="BJ165" s="10">
        <v>0</v>
      </c>
      <c r="BK165" s="10">
        <v>0</v>
      </c>
    </row>
    <row r="166" spans="1:63" s="10" customFormat="1" x14ac:dyDescent="0.25">
      <c r="A166" s="10" t="s">
        <v>117</v>
      </c>
      <c r="B166" s="10">
        <v>1.5907579299999999E-2</v>
      </c>
      <c r="C166" s="10">
        <v>1.5801788399999999E-2</v>
      </c>
      <c r="D166" s="10">
        <v>1.56427765E-2</v>
      </c>
      <c r="E166" s="10">
        <v>1.5521399599999999E-2</v>
      </c>
      <c r="F166" s="10">
        <v>1.5219230800000001E-2</v>
      </c>
      <c r="G166" s="10">
        <v>1.4981082999999999E-2</v>
      </c>
      <c r="H166" s="10">
        <v>1.5432172100000001E-2</v>
      </c>
      <c r="I166" s="10">
        <v>1.5930884100000001E-2</v>
      </c>
      <c r="J166" s="10">
        <v>1.5725044300000001E-2</v>
      </c>
      <c r="K166" s="10">
        <v>1.5576763800000001E-2</v>
      </c>
      <c r="L166" s="10">
        <v>1.5848988599999999E-2</v>
      </c>
      <c r="M166" s="10">
        <v>1.5801374900000002E-2</v>
      </c>
      <c r="N166" s="10">
        <v>1.5714308600000001E-2</v>
      </c>
      <c r="O166" s="10">
        <v>1.61729291E-2</v>
      </c>
      <c r="P166" s="10">
        <v>1.64771776E-2</v>
      </c>
      <c r="Q166" s="10">
        <v>1.67664865E-2</v>
      </c>
      <c r="R166" s="10">
        <v>1.64215456E-2</v>
      </c>
      <c r="S166" s="10">
        <v>1.6727500700000002E-2</v>
      </c>
      <c r="T166" s="10">
        <v>1.6381216000000001E-2</v>
      </c>
      <c r="U166" s="10">
        <v>1.77639796E-2</v>
      </c>
      <c r="V166" s="10">
        <v>1.8093883599999999E-2</v>
      </c>
      <c r="W166" s="10">
        <v>1.8060101499999998E-2</v>
      </c>
      <c r="X166" s="10">
        <v>1.9751862500000002E-2</v>
      </c>
      <c r="Y166" s="10">
        <v>2.01808443E-2</v>
      </c>
      <c r="Z166" s="10">
        <v>2.0505398300000002E-2</v>
      </c>
      <c r="AA166" s="10">
        <v>1.8312293100000002E-2</v>
      </c>
      <c r="AB166" s="10">
        <v>2.43405098E-2</v>
      </c>
      <c r="AC166" s="10">
        <v>2.3980184599999999E-2</v>
      </c>
      <c r="AD166" s="10">
        <v>2.3373135699999999E-2</v>
      </c>
      <c r="AE166" s="10">
        <v>2.3242058199999999E-2</v>
      </c>
      <c r="AF166" s="10">
        <v>2.1830329900000001E-2</v>
      </c>
      <c r="AG166" s="10">
        <v>2.20611865E-2</v>
      </c>
      <c r="AH166" s="10">
        <v>2.1719634000000002E-2</v>
      </c>
      <c r="AI166" s="10">
        <v>2.18606028E-2</v>
      </c>
      <c r="AJ166" s="10">
        <v>6.5996665000000003E-3</v>
      </c>
      <c r="AK166" s="10">
        <v>6.5119660000000001E-3</v>
      </c>
      <c r="AL166" s="10">
        <v>6.4213268E-3</v>
      </c>
      <c r="AM166" s="10">
        <v>1.3489543E-3</v>
      </c>
      <c r="AN166" s="10">
        <v>1.2983653E-3</v>
      </c>
      <c r="AO166" s="10">
        <v>1.44920198E-2</v>
      </c>
      <c r="AP166" s="10">
        <v>1.49667514E-2</v>
      </c>
      <c r="AQ166" s="10">
        <v>1.5171367200000001E-2</v>
      </c>
      <c r="AR166" s="10">
        <v>1.5934626E-2</v>
      </c>
      <c r="AS166" s="10">
        <v>1.6559417399999998E-2</v>
      </c>
      <c r="AT166" s="10">
        <v>1.7013118800000001E-2</v>
      </c>
      <c r="AU166" s="10">
        <v>1.8298166000000001E-2</v>
      </c>
      <c r="AV166" s="10">
        <v>1.80062951E-2</v>
      </c>
      <c r="AW166" s="10">
        <v>1.81544529E-2</v>
      </c>
      <c r="AX166" s="10">
        <v>1.8758896300000001E-2</v>
      </c>
      <c r="AY166" s="10">
        <v>2.0704659399999999E-2</v>
      </c>
      <c r="AZ166" s="10">
        <v>1.03679676E-2</v>
      </c>
      <c r="BA166" s="10">
        <v>0</v>
      </c>
      <c r="BB166" s="10">
        <v>0</v>
      </c>
      <c r="BC166" s="10">
        <v>0</v>
      </c>
      <c r="BD166" s="10">
        <v>0</v>
      </c>
      <c r="BE166" s="10">
        <v>0</v>
      </c>
      <c r="BF166" s="10">
        <v>0</v>
      </c>
      <c r="BG166" s="10">
        <v>0</v>
      </c>
      <c r="BH166" s="10">
        <v>0</v>
      </c>
      <c r="BI166" s="10">
        <v>0</v>
      </c>
      <c r="BJ166" s="10">
        <v>0</v>
      </c>
      <c r="BK166" s="10">
        <v>0</v>
      </c>
    </row>
    <row r="167" spans="1:63" x14ac:dyDescent="0.25">
      <c r="A167" s="2" t="s">
        <v>116</v>
      </c>
      <c r="B167" s="11">
        <v>0.24488978489999999</v>
      </c>
      <c r="C167" s="11">
        <v>1.2185908988</v>
      </c>
      <c r="D167" s="11">
        <v>0.2135149871</v>
      </c>
      <c r="E167" s="11">
        <v>0.38468292129999998</v>
      </c>
      <c r="F167" s="11">
        <v>2.7999948178</v>
      </c>
      <c r="G167" s="11">
        <v>1.0084446495999999</v>
      </c>
      <c r="H167" s="11">
        <v>0.708336089</v>
      </c>
      <c r="I167" s="11">
        <v>0.27518973899999999</v>
      </c>
      <c r="J167" s="11">
        <v>0.76952980999999998</v>
      </c>
      <c r="K167" s="11">
        <v>1.5251646237000001</v>
      </c>
      <c r="L167" s="11">
        <v>0.7598083001</v>
      </c>
      <c r="M167" s="11">
        <v>1.8475894067</v>
      </c>
      <c r="N167" s="11">
        <v>35.800261096600003</v>
      </c>
      <c r="O167" s="11">
        <v>0.37889641130000001</v>
      </c>
      <c r="P167" s="11">
        <v>0.32502100410000001</v>
      </c>
      <c r="Q167" s="11">
        <v>0.14920917510000001</v>
      </c>
      <c r="R167" s="11">
        <v>0.88735522769999997</v>
      </c>
      <c r="S167" s="11">
        <v>0.46362477670000002</v>
      </c>
      <c r="T167" s="11">
        <v>0.1837078067</v>
      </c>
      <c r="U167" s="11">
        <v>0.3096720013</v>
      </c>
      <c r="V167" s="11">
        <v>-2.1861872360999999</v>
      </c>
      <c r="W167" s="11">
        <v>3.4959945700000002E-2</v>
      </c>
      <c r="X167" s="11">
        <v>0.1217625242</v>
      </c>
      <c r="Y167" s="11">
        <v>-0.21581342989999999</v>
      </c>
      <c r="Z167" s="11">
        <v>-4.9640745899999998E-2</v>
      </c>
      <c r="AA167" s="11">
        <v>0.27014803240000002</v>
      </c>
      <c r="AB167" s="11">
        <v>0.26267226560000001</v>
      </c>
      <c r="AC167" s="11">
        <v>-0.33958296970000001</v>
      </c>
      <c r="AD167" s="11">
        <v>-0.21365087290000001</v>
      </c>
      <c r="AE167" s="11">
        <v>0.26724779780000002</v>
      </c>
      <c r="AF167" s="11">
        <v>0.1531891172</v>
      </c>
      <c r="AG167" s="11">
        <v>-12.1619517259</v>
      </c>
      <c r="AH167" s="11">
        <v>-0.36070227119999998</v>
      </c>
      <c r="AI167" s="11">
        <v>0.24547550239999999</v>
      </c>
      <c r="AJ167" s="11">
        <v>6.4220843672000001</v>
      </c>
      <c r="AK167" s="11">
        <v>0.6570978099</v>
      </c>
      <c r="AL167" s="11">
        <v>0.6811055573</v>
      </c>
      <c r="AM167" s="11">
        <v>0.51754323359999999</v>
      </c>
      <c r="AN167" s="11">
        <v>-3.0840816183999999</v>
      </c>
      <c r="AO167" s="11">
        <v>2.3336050273</v>
      </c>
      <c r="AP167" s="11">
        <v>-6.2122087823000003</v>
      </c>
      <c r="AQ167" s="11">
        <v>0.55628969790000005</v>
      </c>
      <c r="AR167" s="11">
        <v>2.0263503331999999</v>
      </c>
      <c r="AS167" s="11">
        <v>2.457603362</v>
      </c>
      <c r="AT167" s="11">
        <v>4.2747778195999997</v>
      </c>
      <c r="AU167" s="11">
        <v>0.88832074859999999</v>
      </c>
      <c r="AV167" s="11">
        <v>0.79516407290000002</v>
      </c>
      <c r="AW167" s="11">
        <v>3.0571103762999998</v>
      </c>
      <c r="AX167" s="11">
        <v>1.8744315374</v>
      </c>
      <c r="AY167" s="11">
        <v>1.6316357831999999</v>
      </c>
      <c r="AZ167" s="11">
        <v>0.62207849699999995</v>
      </c>
      <c r="BA167" s="11">
        <v>1.1009238391</v>
      </c>
      <c r="BB167" s="11">
        <v>0.76157334570000002</v>
      </c>
      <c r="BC167" s="11">
        <v>0</v>
      </c>
      <c r="BD167" s="11">
        <v>0</v>
      </c>
      <c r="BE167" s="11">
        <v>0.19155006199999999</v>
      </c>
      <c r="BF167" s="11">
        <v>0</v>
      </c>
      <c r="BG167" s="11">
        <v>0</v>
      </c>
      <c r="BH167" s="11">
        <v>0</v>
      </c>
      <c r="BI167" s="11">
        <v>0</v>
      </c>
      <c r="BJ167" s="11">
        <v>0</v>
      </c>
      <c r="BK167" s="11">
        <v>0</v>
      </c>
    </row>
    <row r="168" spans="1:63" x14ac:dyDescent="0.25">
      <c r="A168" s="2" t="s">
        <v>115</v>
      </c>
      <c r="B168" s="11">
        <v>1.4860112199999999E-2</v>
      </c>
      <c r="C168" s="11">
        <v>6.7967335800000001E-2</v>
      </c>
      <c r="D168" s="11">
        <v>7.5167127E-2</v>
      </c>
      <c r="E168" s="11">
        <v>7.2141312900000004E-2</v>
      </c>
      <c r="F168" s="11">
        <v>3.8972265800000003E-2</v>
      </c>
      <c r="G168" s="11">
        <v>0.11222050309999999</v>
      </c>
      <c r="H168" s="11">
        <v>5.6859942599999998E-2</v>
      </c>
      <c r="I168" s="11">
        <v>4.2729437699999998E-2</v>
      </c>
      <c r="J168" s="11">
        <v>3.9193824600000003E-2</v>
      </c>
      <c r="K168" s="11">
        <v>0.11969746370000001</v>
      </c>
      <c r="L168" s="11">
        <v>7.2972101799999994E-2</v>
      </c>
      <c r="M168" s="11">
        <v>6.0094296899999997E-2</v>
      </c>
      <c r="N168" s="11">
        <v>4.7204124299999997E-2</v>
      </c>
      <c r="O168" s="11">
        <v>8.1089011200000005E-2</v>
      </c>
      <c r="P168" s="11">
        <v>4.4635397200000003E-2</v>
      </c>
      <c r="Q168" s="11">
        <v>2.3122656200000001E-2</v>
      </c>
      <c r="R168" s="11">
        <v>2.18289908E-2</v>
      </c>
      <c r="S168" s="11">
        <v>6.3361729000000006E-2</v>
      </c>
      <c r="T168" s="11">
        <v>3.1975957899999997E-2</v>
      </c>
      <c r="U168" s="11">
        <v>2.5299523399999999E-2</v>
      </c>
      <c r="V168" s="11">
        <v>3.3001018600000001E-2</v>
      </c>
      <c r="W168" s="11">
        <v>9.7689408000000005E-3</v>
      </c>
      <c r="X168" s="11">
        <v>2.42003345E-2</v>
      </c>
      <c r="Y168" s="11">
        <v>5.1249951000000002E-2</v>
      </c>
      <c r="Z168" s="11">
        <v>2.3368507E-2</v>
      </c>
      <c r="AA168" s="11">
        <v>3.6698939399999998E-2</v>
      </c>
      <c r="AB168" s="11">
        <v>4.78575262E-2</v>
      </c>
      <c r="AC168" s="11">
        <v>3.7176439200000001E-2</v>
      </c>
      <c r="AD168" s="11">
        <v>2.8760227900000001E-2</v>
      </c>
      <c r="AE168" s="11">
        <v>6.9729533499999996E-2</v>
      </c>
      <c r="AF168" s="11">
        <v>2.5653409299999999E-2</v>
      </c>
      <c r="AG168" s="11">
        <v>4.4015560400000001E-2</v>
      </c>
      <c r="AH168" s="11">
        <v>4.3558559300000001E-2</v>
      </c>
      <c r="AI168" s="11">
        <v>5.0029310299999998E-2</v>
      </c>
      <c r="AJ168" s="11">
        <v>6.05769663E-2</v>
      </c>
      <c r="AK168" s="11">
        <v>6.4286183400000002E-2</v>
      </c>
      <c r="AL168" s="11">
        <v>6.0148410300000003E-2</v>
      </c>
      <c r="AM168" s="11">
        <v>9.4664536800000004E-2</v>
      </c>
      <c r="AN168" s="11">
        <v>0.20788052279999999</v>
      </c>
      <c r="AO168" s="11">
        <v>0.1777416614</v>
      </c>
      <c r="AP168" s="11">
        <v>0.2006452685</v>
      </c>
      <c r="AQ168" s="11">
        <v>0.15109901740000001</v>
      </c>
      <c r="AR168" s="11">
        <v>0.23490303100000001</v>
      </c>
      <c r="AS168" s="11">
        <v>0.39062370600000001</v>
      </c>
      <c r="AT168" s="11">
        <v>0.3274565961</v>
      </c>
      <c r="AU168" s="11">
        <v>0.16709918639999999</v>
      </c>
      <c r="AV168" s="11">
        <v>0.256754547</v>
      </c>
      <c r="AW168" s="11">
        <v>0.215383986</v>
      </c>
      <c r="AX168" s="11">
        <v>0.692089332</v>
      </c>
      <c r="AY168" s="11">
        <v>0.4140213532</v>
      </c>
      <c r="AZ168" s="11">
        <v>0.1596135155</v>
      </c>
      <c r="BA168" s="11">
        <v>0.1244205962</v>
      </c>
      <c r="BB168" s="11">
        <v>8.1810553600000002E-2</v>
      </c>
      <c r="BC168" s="11">
        <v>7.4975140499999995E-2</v>
      </c>
      <c r="BD168" s="11">
        <v>0</v>
      </c>
      <c r="BE168" s="11">
        <v>5.4850368900000002E-2</v>
      </c>
      <c r="BF168" s="11">
        <v>5.3016722099999997E-2</v>
      </c>
      <c r="BG168" s="11">
        <v>4.67014049E-2</v>
      </c>
      <c r="BH168" s="11">
        <v>4.7367881700000003E-2</v>
      </c>
      <c r="BI168" s="11">
        <v>2.1708916200000001E-2</v>
      </c>
      <c r="BJ168" s="11">
        <v>2.4647645000000001E-3</v>
      </c>
      <c r="BK168" s="11">
        <v>3.4890254500000002E-2</v>
      </c>
    </row>
    <row r="169" spans="1:63" x14ac:dyDescent="0.25">
      <c r="A169" s="2" t="s">
        <v>114</v>
      </c>
      <c r="B169" s="11">
        <v>0</v>
      </c>
      <c r="C169" s="11">
        <v>0</v>
      </c>
      <c r="D169" s="11">
        <v>1.1837543057</v>
      </c>
      <c r="E169" s="11">
        <v>0.923819426</v>
      </c>
      <c r="F169" s="11">
        <v>0.53009477279999995</v>
      </c>
      <c r="G169" s="11">
        <v>1.7847567749</v>
      </c>
      <c r="H169" s="11">
        <v>0.96647649800000002</v>
      </c>
      <c r="I169" s="11">
        <v>0.57605592149999996</v>
      </c>
      <c r="J169" s="11">
        <v>0.59652404329999997</v>
      </c>
      <c r="K169" s="11">
        <v>101.0958721704</v>
      </c>
      <c r="L169" s="11">
        <v>66.869678767300002</v>
      </c>
      <c r="M169" s="11">
        <v>41.081971399399997</v>
      </c>
      <c r="N169" s="11">
        <v>35.800261096600003</v>
      </c>
      <c r="O169" s="11">
        <v>1.0854705957999999</v>
      </c>
      <c r="P169" s="11">
        <v>0.61979475989999999</v>
      </c>
      <c r="Q169" s="11">
        <v>0.29213795329999998</v>
      </c>
      <c r="R169" s="11">
        <v>0.26464840519999999</v>
      </c>
      <c r="S169" s="11">
        <v>0.83619056680000003</v>
      </c>
      <c r="T169" s="11">
        <v>0.24649392370000001</v>
      </c>
      <c r="U169" s="11">
        <v>0.342279891</v>
      </c>
      <c r="V169" s="11">
        <v>0.79295510859999996</v>
      </c>
      <c r="W169" s="11">
        <v>0.24636624039999999</v>
      </c>
      <c r="X169" s="11">
        <v>1.0647122307000001</v>
      </c>
      <c r="Y169" s="11">
        <v>0.64515866980000003</v>
      </c>
      <c r="Z169" s="11">
        <v>0.36760884129999999</v>
      </c>
      <c r="AA169" s="11">
        <v>0.37717428860000002</v>
      </c>
      <c r="AB169" s="11">
        <v>0.50295717490000003</v>
      </c>
      <c r="AC169" s="11">
        <v>0.36405728479999999</v>
      </c>
      <c r="AD169" s="11">
        <v>0.25785984229999998</v>
      </c>
      <c r="AE169" s="11">
        <v>0.83139598609999998</v>
      </c>
      <c r="AF169" s="11">
        <v>0.22196262459999999</v>
      </c>
      <c r="AG169" s="11">
        <v>0.3573716482</v>
      </c>
      <c r="AH169" s="11">
        <v>0.37217015479999999</v>
      </c>
      <c r="AI169" s="11">
        <v>0.45401366929999998</v>
      </c>
      <c r="AJ169" s="11">
        <v>0.42337225550000002</v>
      </c>
      <c r="AK169" s="11">
        <v>0.5060851582</v>
      </c>
      <c r="AL169" s="11">
        <v>0.55784039370000005</v>
      </c>
      <c r="AM169" s="11">
        <v>1.0050447853</v>
      </c>
      <c r="AN169" s="11">
        <v>1.4780373656000001</v>
      </c>
      <c r="AO169" s="11">
        <v>2.0211479045999998</v>
      </c>
      <c r="AP169" s="11">
        <v>2.2570395776000001</v>
      </c>
      <c r="AQ169" s="11">
        <v>2.1795419642999998</v>
      </c>
      <c r="AR169" s="11">
        <v>3.2869938837000001</v>
      </c>
      <c r="AS169" s="11">
        <v>6.4128975016999998</v>
      </c>
      <c r="AT169" s="11">
        <v>5.1312458848000002</v>
      </c>
      <c r="AU169" s="11">
        <v>2.9941023616</v>
      </c>
      <c r="AV169" s="11">
        <v>4.0301898434999996</v>
      </c>
      <c r="AW169" s="11">
        <v>3.4090757288</v>
      </c>
      <c r="AX169" s="11">
        <v>10.446458278</v>
      </c>
      <c r="AY169" s="11">
        <v>7.1822023003000002</v>
      </c>
      <c r="AZ169" s="11">
        <v>2.5318823666000001</v>
      </c>
      <c r="BA169" s="11">
        <v>0</v>
      </c>
      <c r="BB169" s="11">
        <v>0</v>
      </c>
      <c r="BC169" s="11">
        <v>0</v>
      </c>
      <c r="BD169" s="11">
        <v>0</v>
      </c>
      <c r="BE169" s="11">
        <v>0</v>
      </c>
      <c r="BF169" s="11">
        <v>0</v>
      </c>
      <c r="BG169" s="11">
        <v>0</v>
      </c>
      <c r="BH169" s="11">
        <v>0</v>
      </c>
      <c r="BI169" s="11">
        <v>0</v>
      </c>
      <c r="BJ169" s="11">
        <v>0</v>
      </c>
      <c r="BK169" s="11">
        <v>0</v>
      </c>
    </row>
    <row r="170" spans="1:63" x14ac:dyDescent="0.25">
      <c r="A170" s="3" t="s">
        <v>113</v>
      </c>
      <c r="B170" s="11">
        <v>0</v>
      </c>
      <c r="C170" s="11">
        <v>0</v>
      </c>
      <c r="D170" s="11">
        <v>0</v>
      </c>
      <c r="E170" s="11">
        <v>0</v>
      </c>
      <c r="F170" s="11">
        <v>0</v>
      </c>
      <c r="G170" s="11">
        <v>0</v>
      </c>
      <c r="H170" s="11">
        <v>0</v>
      </c>
      <c r="I170" s="11">
        <v>0</v>
      </c>
      <c r="J170" s="11">
        <v>0</v>
      </c>
      <c r="K170" s="11">
        <v>0</v>
      </c>
      <c r="L170" s="11">
        <v>0</v>
      </c>
      <c r="M170" s="11">
        <v>0</v>
      </c>
      <c r="N170" s="11">
        <v>0</v>
      </c>
      <c r="O170" s="11">
        <v>0</v>
      </c>
      <c r="P170" s="11">
        <v>0</v>
      </c>
      <c r="Q170" s="11">
        <v>0</v>
      </c>
      <c r="R170" s="11">
        <v>0</v>
      </c>
      <c r="S170" s="11">
        <v>0</v>
      </c>
      <c r="T170" s="11">
        <v>0</v>
      </c>
      <c r="U170" s="11">
        <v>0</v>
      </c>
      <c r="V170" s="11">
        <v>0</v>
      </c>
      <c r="W170" s="11">
        <v>0</v>
      </c>
      <c r="X170" s="11">
        <v>0</v>
      </c>
      <c r="Y170" s="11">
        <v>0</v>
      </c>
      <c r="Z170" s="11">
        <v>0</v>
      </c>
      <c r="AA170" s="11">
        <v>0</v>
      </c>
      <c r="AB170" s="11">
        <v>0</v>
      </c>
      <c r="AC170" s="11">
        <v>0</v>
      </c>
      <c r="AD170" s="11">
        <v>0</v>
      </c>
      <c r="AE170" s="11">
        <v>0</v>
      </c>
      <c r="AF170" s="11">
        <v>0</v>
      </c>
      <c r="AG170" s="11">
        <v>0</v>
      </c>
      <c r="AH170" s="11">
        <v>0</v>
      </c>
      <c r="AI170" s="11">
        <v>0</v>
      </c>
      <c r="AJ170" s="11">
        <v>0</v>
      </c>
      <c r="AK170" s="11">
        <v>0</v>
      </c>
      <c r="AL170" s="11">
        <v>0</v>
      </c>
      <c r="AM170" s="11">
        <v>0</v>
      </c>
      <c r="AN170" s="11">
        <v>0</v>
      </c>
      <c r="AO170" s="11">
        <v>0</v>
      </c>
      <c r="AP170" s="11">
        <v>0</v>
      </c>
      <c r="AQ170" s="11">
        <v>0</v>
      </c>
      <c r="AR170" s="11">
        <v>0</v>
      </c>
      <c r="AS170" s="11">
        <v>0</v>
      </c>
      <c r="AT170" s="11">
        <v>0</v>
      </c>
      <c r="AU170" s="11">
        <v>0</v>
      </c>
      <c r="AV170" s="11">
        <v>0</v>
      </c>
      <c r="AW170" s="11">
        <v>0</v>
      </c>
      <c r="AX170" s="11">
        <v>0</v>
      </c>
      <c r="AY170" s="11">
        <v>0</v>
      </c>
      <c r="AZ170" s="11">
        <v>0</v>
      </c>
      <c r="BA170" s="11">
        <v>0</v>
      </c>
      <c r="BB170" s="11">
        <v>0</v>
      </c>
      <c r="BC170" s="11">
        <v>0</v>
      </c>
      <c r="BD170" s="11">
        <v>0</v>
      </c>
      <c r="BE170" s="11">
        <v>0</v>
      </c>
      <c r="BF170" s="11">
        <v>0</v>
      </c>
      <c r="BG170" s="11">
        <v>0</v>
      </c>
      <c r="BH170" s="11">
        <v>0</v>
      </c>
      <c r="BI170" s="11">
        <v>0</v>
      </c>
      <c r="BJ170" s="11">
        <v>0</v>
      </c>
      <c r="BK170" s="11">
        <v>0</v>
      </c>
    </row>
    <row r="171" spans="1:63" x14ac:dyDescent="0.25">
      <c r="A171" s="2" t="s">
        <v>112</v>
      </c>
      <c r="B171" s="11">
        <v>415.79009480249999</v>
      </c>
      <c r="C171" s="11">
        <v>1073.3679146485999</v>
      </c>
      <c r="D171" s="11">
        <v>949.85167823749998</v>
      </c>
      <c r="E171" s="11">
        <v>554.21805794950001</v>
      </c>
      <c r="F171" s="11">
        <v>508.87093295080001</v>
      </c>
      <c r="G171" s="11">
        <v>1086.1373652144</v>
      </c>
      <c r="H171" s="11">
        <v>1003.8247198669</v>
      </c>
      <c r="I171" s="11">
        <v>586.36836728000003</v>
      </c>
      <c r="J171" s="11">
        <v>703.96266844570005</v>
      </c>
      <c r="K171" s="11">
        <v>896.74698502390004</v>
      </c>
      <c r="L171" s="11">
        <v>1032.3625897482</v>
      </c>
      <c r="M171" s="11">
        <v>508.09394724110001</v>
      </c>
      <c r="N171" s="11">
        <v>748.08432208420004</v>
      </c>
      <c r="O171" s="11">
        <v>1059.1535662133999</v>
      </c>
      <c r="P171" s="11">
        <v>937.85368368499996</v>
      </c>
      <c r="Q171" s="11">
        <v>521.07820898249997</v>
      </c>
      <c r="R171" s="11">
        <v>671.34771341479995</v>
      </c>
      <c r="S171" s="11">
        <v>784.87878286420005</v>
      </c>
      <c r="T171" s="11">
        <v>1003.3893074154</v>
      </c>
      <c r="U171" s="11">
        <v>192.37496122210001</v>
      </c>
      <c r="V171" s="11">
        <v>430.23245583829998</v>
      </c>
      <c r="W171" s="11">
        <v>988.12489183720004</v>
      </c>
      <c r="X171" s="11">
        <v>1017.3338773565</v>
      </c>
      <c r="Y171" s="11">
        <v>604.56518911069998</v>
      </c>
      <c r="Z171" s="11">
        <v>544.60330200379997</v>
      </c>
      <c r="AA171" s="11">
        <v>697.05566400889995</v>
      </c>
      <c r="AB171" s="11">
        <v>477.4884025325</v>
      </c>
      <c r="AC171" s="11">
        <v>725.57218764009997</v>
      </c>
      <c r="AD171" s="11">
        <v>934.2373142074</v>
      </c>
      <c r="AE171" s="11">
        <v>551.12590442529995</v>
      </c>
      <c r="AF171" s="11">
        <v>774.98957144279996</v>
      </c>
      <c r="AG171" s="11">
        <v>964.64132233880002</v>
      </c>
      <c r="AH171" s="11">
        <v>595.4520566571</v>
      </c>
      <c r="AI171" s="11">
        <v>620.32318788090004</v>
      </c>
      <c r="AJ171" s="11">
        <v>583.23630128440004</v>
      </c>
      <c r="AK171" s="11">
        <v>612.99794022749995</v>
      </c>
      <c r="AL171" s="11">
        <v>467.5444540492</v>
      </c>
      <c r="AM171" s="11">
        <v>1331.3378140310001</v>
      </c>
      <c r="AN171" s="11">
        <v>843.72789455880002</v>
      </c>
      <c r="AO171" s="11">
        <v>730.55815226250002</v>
      </c>
      <c r="AP171" s="11">
        <v>331.7019495939</v>
      </c>
      <c r="AQ171" s="11">
        <v>575.30098559049998</v>
      </c>
      <c r="AR171" s="11">
        <v>642.31924462400002</v>
      </c>
      <c r="AS171" s="11">
        <v>651.45887450680004</v>
      </c>
      <c r="AT171" s="11">
        <v>1060.321533669</v>
      </c>
      <c r="AU171" s="11">
        <v>1089.0558721161999</v>
      </c>
      <c r="AV171" s="11">
        <v>652.21656979930003</v>
      </c>
      <c r="AW171" s="11">
        <v>960.15865148939997</v>
      </c>
      <c r="AX171" s="11">
        <v>779.15533545100004</v>
      </c>
      <c r="AY171" s="11">
        <v>1189.8166444517001</v>
      </c>
      <c r="AZ171" s="11">
        <v>1114.7617758926001</v>
      </c>
      <c r="BA171" s="11">
        <v>872.7676004658</v>
      </c>
      <c r="BB171" s="11">
        <v>862.40350537840004</v>
      </c>
      <c r="BC171" s="11">
        <v>965.55639923069998</v>
      </c>
      <c r="BD171" s="11">
        <v>0</v>
      </c>
      <c r="BE171" s="11">
        <v>0</v>
      </c>
      <c r="BF171" s="11">
        <v>742.65614525299998</v>
      </c>
      <c r="BG171" s="11">
        <v>592.28022476390004</v>
      </c>
      <c r="BH171" s="11">
        <v>507.64987327889997</v>
      </c>
      <c r="BI171" s="11">
        <v>525.98371392590002</v>
      </c>
      <c r="BJ171" s="11">
        <v>662.67305268040002</v>
      </c>
      <c r="BK171" s="11">
        <v>0</v>
      </c>
    </row>
    <row r="172" spans="1:63" s="10" customFormat="1" x14ac:dyDescent="0.25">
      <c r="A172" s="10" t="s">
        <v>111</v>
      </c>
      <c r="B172" s="10">
        <v>5.0569404000000004E-3</v>
      </c>
      <c r="C172" s="10">
        <v>2.0111484499999999E-2</v>
      </c>
      <c r="D172" s="10">
        <v>1.7991520600000002E-2</v>
      </c>
      <c r="E172" s="10">
        <v>7.5786324999999998E-3</v>
      </c>
      <c r="F172" s="10">
        <v>7.1022239999999999E-3</v>
      </c>
      <c r="G172" s="10">
        <v>2.40848426E-2</v>
      </c>
      <c r="H172" s="10">
        <v>2.2813812900000001E-2</v>
      </c>
      <c r="I172" s="10">
        <v>9.8506522000000006E-3</v>
      </c>
      <c r="J172" s="10">
        <v>1.28893987E-2</v>
      </c>
      <c r="K172" s="10">
        <v>2.00608543E-2</v>
      </c>
      <c r="L172" s="10">
        <v>2.5220204499999999E-2</v>
      </c>
      <c r="M172" s="10">
        <v>8.4080694000000008E-3</v>
      </c>
      <c r="N172" s="10">
        <v>1.4195143699999999E-2</v>
      </c>
      <c r="O172" s="10">
        <v>1.9555597399999999E-2</v>
      </c>
      <c r="P172" s="10">
        <v>1.95110652E-2</v>
      </c>
      <c r="Q172" s="10">
        <v>1.2762032E-2</v>
      </c>
      <c r="R172" s="10">
        <v>1.64658837E-2</v>
      </c>
      <c r="S172" s="10">
        <v>1.4498678900000001E-2</v>
      </c>
      <c r="T172" s="10">
        <v>4.1722819699999997E-2</v>
      </c>
      <c r="U172" s="10">
        <v>5.4487373E-3</v>
      </c>
      <c r="V172" s="10">
        <v>1.08908974E-2</v>
      </c>
      <c r="W172" s="10">
        <v>3.0259237599999999E-2</v>
      </c>
      <c r="X172" s="10">
        <v>5.2188645899999997E-2</v>
      </c>
      <c r="Y172" s="10">
        <v>5.9042749999999996E-3</v>
      </c>
      <c r="Z172" s="10">
        <v>6.9466818E-3</v>
      </c>
      <c r="AA172" s="10">
        <v>1.6063968E-3</v>
      </c>
      <c r="AB172" s="10">
        <v>3.9200044699999999E-2</v>
      </c>
      <c r="AC172" s="10">
        <v>-8.3757329999999998E-3</v>
      </c>
      <c r="AD172" s="10">
        <v>-5.9372230999999998E-3</v>
      </c>
      <c r="AE172" s="10">
        <v>-1.5049350600000001E-2</v>
      </c>
      <c r="AF172" s="10">
        <v>1.33391923E-2</v>
      </c>
      <c r="AG172" s="10">
        <v>1.9432560000000001E-2</v>
      </c>
      <c r="AH172" s="10">
        <v>-7.1558856999999997E-3</v>
      </c>
      <c r="AI172" s="10">
        <v>-7.6385081000000001E-3</v>
      </c>
      <c r="AJ172" s="10">
        <v>-6.5628420000000002E-3</v>
      </c>
      <c r="AK172" s="10">
        <v>-6.9600410999999997E-3</v>
      </c>
      <c r="AL172" s="10">
        <v>3.8956610999999999E-3</v>
      </c>
      <c r="AM172" s="10">
        <v>3.8203619699999997E-2</v>
      </c>
      <c r="AN172" s="10">
        <v>-1.45064484E-2</v>
      </c>
      <c r="AO172" s="10">
        <v>-1.6371821500000001E-2</v>
      </c>
      <c r="AP172" s="10">
        <v>5.8976204000000003E-3</v>
      </c>
      <c r="AQ172" s="10">
        <v>1.1110918900000001E-2</v>
      </c>
      <c r="AR172" s="10">
        <v>1.25079466E-2</v>
      </c>
      <c r="AS172" s="10">
        <v>1.6017953000000001E-2</v>
      </c>
      <c r="AT172" s="10">
        <v>1.9984192000000001E-2</v>
      </c>
      <c r="AU172" s="10">
        <v>2.88905658E-2</v>
      </c>
      <c r="AV172" s="10">
        <v>3.4051670800000003E-2</v>
      </c>
      <c r="AW172" s="10">
        <v>3.0050704099999999E-2</v>
      </c>
      <c r="AX172" s="10">
        <v>1.86778919E-2</v>
      </c>
      <c r="AY172" s="10">
        <v>4.6367436900000003E-2</v>
      </c>
      <c r="AZ172" s="10">
        <v>4.7528861899999997E-2</v>
      </c>
      <c r="BA172" s="10">
        <v>3.3953826399999998E-2</v>
      </c>
      <c r="BB172" s="10">
        <v>3.1665367799999997E-2</v>
      </c>
      <c r="BC172" s="10">
        <v>3.8863830799999999E-2</v>
      </c>
      <c r="BD172" s="10">
        <v>0</v>
      </c>
      <c r="BE172" s="10">
        <v>0</v>
      </c>
      <c r="BF172" s="10">
        <v>2.8582416499999999E-2</v>
      </c>
      <c r="BG172" s="10">
        <v>4.1036600299999997E-2</v>
      </c>
      <c r="BH172" s="10">
        <v>4.06944422E-2</v>
      </c>
      <c r="BI172" s="10">
        <v>4.1695121699999997E-2</v>
      </c>
      <c r="BJ172" s="10">
        <v>6.2950977800000002E-2</v>
      </c>
      <c r="BK172" s="10">
        <v>0</v>
      </c>
    </row>
    <row r="173" spans="1:63" s="10" customFormat="1" x14ac:dyDescent="0.25">
      <c r="A173" s="10" t="s">
        <v>110</v>
      </c>
      <c r="B173" s="10">
        <v>2.3438818000000002E-3</v>
      </c>
      <c r="C173" s="10">
        <v>1.55719994E-2</v>
      </c>
      <c r="D173" s="10">
        <v>1.2375917300000001E-2</v>
      </c>
      <c r="E173" s="10">
        <v>4.2463212E-3</v>
      </c>
      <c r="F173" s="10">
        <v>3.4350054999999998E-3</v>
      </c>
      <c r="G173" s="10">
        <v>1.5593402899999999E-2</v>
      </c>
      <c r="H173" s="10">
        <v>1.4111517299999999E-2</v>
      </c>
      <c r="I173" s="10">
        <v>5.0975478000000003E-3</v>
      </c>
      <c r="J173" s="10">
        <v>7.1600691999999999E-3</v>
      </c>
      <c r="K173" s="10">
        <v>1.1648379800000001E-2</v>
      </c>
      <c r="L173" s="10">
        <v>1.55918076E-2</v>
      </c>
      <c r="M173" s="10">
        <v>3.8631351999999998E-3</v>
      </c>
      <c r="N173" s="10">
        <v>8.1862902999999994E-3</v>
      </c>
      <c r="O173" s="10">
        <v>1.23823953E-2</v>
      </c>
      <c r="P173" s="10">
        <v>1.0141939000000001E-2</v>
      </c>
      <c r="Q173" s="10">
        <v>4.5791753000000001E-3</v>
      </c>
      <c r="R173" s="10">
        <v>7.5274434000000001E-3</v>
      </c>
      <c r="S173" s="10">
        <v>1.04205102E-2</v>
      </c>
      <c r="T173" s="10">
        <v>1.78891984E-2</v>
      </c>
      <c r="U173" s="10">
        <v>7.1276149999999997E-4</v>
      </c>
      <c r="V173" s="10">
        <v>3.5782023E-3</v>
      </c>
      <c r="W173" s="10">
        <v>1.8992816100000001E-2</v>
      </c>
      <c r="X173" s="10">
        <v>2.17085903E-2</v>
      </c>
      <c r="Y173" s="10">
        <v>-8.3358727000000001E-3</v>
      </c>
      <c r="Z173" s="10">
        <v>-6.6573277E-3</v>
      </c>
      <c r="AA173" s="10">
        <v>-1.0784461E-2</v>
      </c>
      <c r="AB173" s="10">
        <v>-4.9273190000000003E-3</v>
      </c>
      <c r="AC173" s="10">
        <v>-1.11872495E-2</v>
      </c>
      <c r="AD173" s="10">
        <v>-1.7427715699999999E-2</v>
      </c>
      <c r="AE173" s="10">
        <v>-5.7455186E-3</v>
      </c>
      <c r="AF173" s="10">
        <v>-1.1190138699999999E-2</v>
      </c>
      <c r="AG173" s="10">
        <v>-1.66990729E-2</v>
      </c>
      <c r="AH173" s="10">
        <v>-6.0630846E-3</v>
      </c>
      <c r="AI173" s="10">
        <v>-6.4448999999999999E-3</v>
      </c>
      <c r="AJ173" s="10">
        <v>-5.5007770000000001E-3</v>
      </c>
      <c r="AK173" s="10">
        <v>-5.9163113999999998E-3</v>
      </c>
      <c r="AL173" s="10">
        <v>3.3006700999999999E-3</v>
      </c>
      <c r="AM173" s="10">
        <v>3.16468206E-2</v>
      </c>
      <c r="AN173" s="10">
        <v>-1.3033192399999999E-2</v>
      </c>
      <c r="AO173" s="10">
        <v>-9.6836439999999999E-3</v>
      </c>
      <c r="AP173" s="10">
        <v>1.8935506999999999E-3</v>
      </c>
      <c r="AQ173" s="10">
        <v>5.8262213999999996E-3</v>
      </c>
      <c r="AR173" s="10">
        <v>7.1416229999999997E-3</v>
      </c>
      <c r="AS173" s="10">
        <v>7.7271728999999999E-3</v>
      </c>
      <c r="AT173" s="10">
        <v>2.1094877800000002E-2</v>
      </c>
      <c r="AU173" s="10">
        <v>2.4139269800000002E-2</v>
      </c>
      <c r="AV173" s="10">
        <v>9.2014550000000007E-3</v>
      </c>
      <c r="AW173" s="10">
        <v>2.0910994700000001E-2</v>
      </c>
      <c r="AX173" s="10">
        <v>1.40559434E-2</v>
      </c>
      <c r="AY173" s="10">
        <v>3.6844236699999998E-2</v>
      </c>
      <c r="AZ173" s="10">
        <v>3.66589597E-2</v>
      </c>
      <c r="BA173" s="10">
        <v>2.4124461999999999E-2</v>
      </c>
      <c r="BB173" s="10">
        <v>2.3395070899999999E-2</v>
      </c>
      <c r="BC173" s="10">
        <v>2.9527872699999999E-2</v>
      </c>
      <c r="BD173" s="10">
        <v>0</v>
      </c>
      <c r="BE173" s="10">
        <v>0</v>
      </c>
      <c r="BF173" s="10">
        <v>2.0213563899999999E-2</v>
      </c>
      <c r="BG173" s="10">
        <v>3.17713284E-2</v>
      </c>
      <c r="BH173" s="10">
        <v>2.4303675300000001E-2</v>
      </c>
      <c r="BI173" s="10">
        <v>2.8244366999999999E-2</v>
      </c>
      <c r="BJ173" s="10">
        <v>4.7585627499999998E-2</v>
      </c>
      <c r="BK173" s="10">
        <v>0</v>
      </c>
    </row>
    <row r="174" spans="1:63" x14ac:dyDescent="0.25">
      <c r="A174" s="2" t="s">
        <v>109</v>
      </c>
      <c r="B174" s="11">
        <v>-575.81137660510001</v>
      </c>
      <c r="C174" s="11">
        <v>-594.61194415030002</v>
      </c>
      <c r="D174" s="11">
        <v>-637.92364235419996</v>
      </c>
      <c r="E174" s="11">
        <v>-646.76895462050004</v>
      </c>
      <c r="F174" s="11">
        <v>-630.86667326329996</v>
      </c>
      <c r="G174" s="11">
        <v>-656.95169222660002</v>
      </c>
      <c r="H174" s="11">
        <v>-678.49601761179997</v>
      </c>
      <c r="I174" s="11">
        <v>-703.92622454690002</v>
      </c>
      <c r="J174" s="11">
        <v>-697.88113186060002</v>
      </c>
      <c r="K174" s="11">
        <v>-725.28902419070005</v>
      </c>
      <c r="L174" s="11">
        <v>-738.49139774089997</v>
      </c>
      <c r="M174" s="11">
        <v>-794.78499984359996</v>
      </c>
      <c r="N174" s="11">
        <v>-782.20877784310005</v>
      </c>
      <c r="O174" s="11">
        <v>-919.94068825119996</v>
      </c>
      <c r="P174" s="11">
        <v>-896.59205392210004</v>
      </c>
      <c r="Q174" s="11">
        <v>-1339.1240587766999</v>
      </c>
      <c r="R174" s="11">
        <v>-1350.9595257670001</v>
      </c>
      <c r="S174" s="11">
        <v>-1352.9864020149</v>
      </c>
      <c r="T174" s="11">
        <v>-1381.8512573569001</v>
      </c>
      <c r="U174" s="11">
        <v>-1369.8741338136001</v>
      </c>
      <c r="V174" s="11">
        <v>-1371.4427631837</v>
      </c>
      <c r="W174" s="11">
        <v>-1386.6978232783999</v>
      </c>
      <c r="X174" s="11">
        <v>-1409.3598702841</v>
      </c>
      <c r="Y174" s="11">
        <v>-1474.5691252659001</v>
      </c>
      <c r="Z174" s="11">
        <v>-1433.7015359720001</v>
      </c>
      <c r="AA174" s="11">
        <v>-1392.0169583316999</v>
      </c>
      <c r="AB174" s="11">
        <v>-1396.5536219968999</v>
      </c>
      <c r="AC174" s="11">
        <v>-1396.9314489292999</v>
      </c>
      <c r="AD174" s="11">
        <v>-1397.0485064401</v>
      </c>
      <c r="AE174" s="11">
        <v>-1373.9371191063001</v>
      </c>
      <c r="AF174" s="11">
        <v>-1347.6604157695001</v>
      </c>
      <c r="AG174" s="11">
        <v>-1358.7155319788001</v>
      </c>
      <c r="AH174" s="11">
        <v>-1346.3971538190999</v>
      </c>
      <c r="AI174" s="11">
        <v>-1340.2555494656001</v>
      </c>
      <c r="AJ174" s="11">
        <v>-1349.9286497278999</v>
      </c>
      <c r="AK174" s="11">
        <v>-1367.3283939501</v>
      </c>
      <c r="AL174" s="11">
        <v>-1370.3896370826001</v>
      </c>
      <c r="AM174" s="11">
        <v>-929.34202455989998</v>
      </c>
      <c r="AN174" s="11">
        <v>-1133.3333659581001</v>
      </c>
      <c r="AO174" s="11">
        <v>-1080.7447245820999</v>
      </c>
      <c r="AP174" s="11">
        <v>-959.31266230799997</v>
      </c>
      <c r="AQ174" s="11">
        <v>-923.57133069730003</v>
      </c>
      <c r="AR174" s="11">
        <v>-878.71654334519997</v>
      </c>
      <c r="AS174" s="11">
        <v>-814.39151626670002</v>
      </c>
      <c r="AT174" s="11">
        <v>-675.78113377440002</v>
      </c>
      <c r="AU174" s="11">
        <v>-617.59353508460003</v>
      </c>
      <c r="AV174" s="11">
        <v>-620.68505396130001</v>
      </c>
      <c r="AW174" s="11">
        <v>-511.86743922009998</v>
      </c>
      <c r="AX174" s="11">
        <v>-449.81100497199998</v>
      </c>
      <c r="AY174" s="11">
        <v>-292.77502642600001</v>
      </c>
      <c r="AZ174" s="11">
        <v>-319.79048402040002</v>
      </c>
      <c r="BA174" s="11">
        <v>-278.46702945359999</v>
      </c>
      <c r="BB174" s="11">
        <v>-250.4224249305</v>
      </c>
      <c r="BC174" s="11">
        <v>-262.37188270759998</v>
      </c>
      <c r="BD174" s="11">
        <v>0</v>
      </c>
      <c r="BE174" s="11">
        <v>0</v>
      </c>
      <c r="BF174" s="11">
        <v>-298.9541818372</v>
      </c>
      <c r="BG174" s="11">
        <v>-340.03536520120002</v>
      </c>
      <c r="BH174" s="11">
        <v>-371.47574677990002</v>
      </c>
      <c r="BI174" s="11">
        <v>-340.84132639080002</v>
      </c>
      <c r="BJ174" s="11">
        <v>-440.80817967090002</v>
      </c>
      <c r="BK174" s="11">
        <v>0</v>
      </c>
    </row>
    <row r="175" spans="1:63" x14ac:dyDescent="0.25">
      <c r="A175" s="1" t="s">
        <v>108</v>
      </c>
      <c r="B175" s="11">
        <v>393549000000</v>
      </c>
      <c r="C175" s="11">
        <v>239153000000</v>
      </c>
      <c r="D175" s="11">
        <v>267012000000</v>
      </c>
      <c r="E175" s="11">
        <v>129196000000</v>
      </c>
      <c r="F175" s="11">
        <v>613260000000</v>
      </c>
      <c r="G175" s="11">
        <v>572175000000</v>
      </c>
      <c r="H175" s="11">
        <v>527651000000</v>
      </c>
      <c r="I175" s="11">
        <v>182837000000</v>
      </c>
      <c r="J175" s="11">
        <v>393386000000</v>
      </c>
      <c r="K175" s="11">
        <v>210000000000</v>
      </c>
      <c r="L175" s="11">
        <v>640548000000</v>
      </c>
      <c r="M175" s="11">
        <v>1319747000000</v>
      </c>
      <c r="N175" s="11">
        <v>1409861000000</v>
      </c>
      <c r="O175" s="11">
        <v>1338863000000</v>
      </c>
      <c r="P175" s="11">
        <v>1015367000000</v>
      </c>
      <c r="Q175" s="11">
        <v>-390262000000</v>
      </c>
      <c r="R175" s="11">
        <v>102916000000</v>
      </c>
      <c r="S175" s="11">
        <v>74950000000</v>
      </c>
      <c r="T175" s="11">
        <v>181514000000</v>
      </c>
      <c r="U175" s="11">
        <v>180907000000</v>
      </c>
      <c r="V175" s="11">
        <v>617437000000</v>
      </c>
      <c r="W175" s="11">
        <v>243332000000</v>
      </c>
      <c r="X175" s="11">
        <v>-621218000000</v>
      </c>
      <c r="Y175" s="11">
        <v>-670181000000</v>
      </c>
      <c r="Z175" s="11">
        <v>-206446000000</v>
      </c>
      <c r="AA175" s="11">
        <v>-7142103000000</v>
      </c>
      <c r="AB175" s="11">
        <v>-2865804000000</v>
      </c>
      <c r="AC175" s="11">
        <v>-3019136000000</v>
      </c>
      <c r="AD175" s="11">
        <v>-2490841000000</v>
      </c>
      <c r="AE175" s="11">
        <v>-2457792000000</v>
      </c>
      <c r="AF175" s="11">
        <v>-2687383000000</v>
      </c>
      <c r="AG175" s="11">
        <v>-2788716000000</v>
      </c>
      <c r="AH175" s="11">
        <v>-3173376000000</v>
      </c>
      <c r="AI175" s="11">
        <v>-2871394000000</v>
      </c>
      <c r="AJ175" s="11">
        <v>-2592463000000</v>
      </c>
      <c r="AK175" s="11">
        <v>-2118863000000</v>
      </c>
      <c r="AL175" s="11">
        <v>-2518774000000</v>
      </c>
      <c r="AM175" s="11">
        <v>-1375667000000</v>
      </c>
      <c r="AN175" s="11">
        <v>-1414097000000</v>
      </c>
      <c r="AO175" s="11">
        <v>-2776576000000</v>
      </c>
      <c r="AP175" s="11">
        <v>-2128991000000</v>
      </c>
      <c r="AQ175" s="11">
        <v>-1516576000000</v>
      </c>
      <c r="AR175" s="11">
        <v>-2598002000000</v>
      </c>
      <c r="AS175" s="11">
        <v>-2054190000000</v>
      </c>
      <c r="AT175" s="11">
        <v>-1400633000000</v>
      </c>
      <c r="AU175" s="11">
        <v>-1176999000000</v>
      </c>
      <c r="AV175" s="11">
        <v>414230000000</v>
      </c>
      <c r="AW175" s="11">
        <v>-241864000000</v>
      </c>
      <c r="AX175" s="11">
        <v>31510000000</v>
      </c>
      <c r="AY175" s="11">
        <v>629922000000</v>
      </c>
      <c r="AZ175" s="11">
        <v>366285000000</v>
      </c>
      <c r="BA175" s="11">
        <v>357462000000</v>
      </c>
      <c r="BB175" s="11">
        <v>564067000000</v>
      </c>
      <c r="BC175" s="11">
        <v>784373000000</v>
      </c>
      <c r="BD175" s="11">
        <v>649802000000</v>
      </c>
      <c r="BE175" s="11">
        <v>0</v>
      </c>
      <c r="BF175" s="11">
        <v>897407000000</v>
      </c>
      <c r="BG175" s="11">
        <v>560014000000</v>
      </c>
      <c r="BH175" s="11">
        <v>669098000000</v>
      </c>
      <c r="BI175" s="11">
        <v>509651000000</v>
      </c>
      <c r="BJ175" s="11">
        <v>313796000000</v>
      </c>
      <c r="BK175" s="11">
        <v>0</v>
      </c>
    </row>
    <row r="176" spans="1:63" x14ac:dyDescent="0.25">
      <c r="A176" s="1" t="s">
        <v>107</v>
      </c>
      <c r="B176" s="11">
        <v>12629772000000</v>
      </c>
      <c r="C176" s="11">
        <v>12581540000000</v>
      </c>
      <c r="D176" s="11">
        <v>12261337000000</v>
      </c>
      <c r="E176" s="11">
        <v>12063824000000</v>
      </c>
      <c r="F176" s="11">
        <v>12245901000000</v>
      </c>
      <c r="G176" s="11">
        <v>12171933000000</v>
      </c>
      <c r="H176" s="11">
        <v>11829089000000</v>
      </c>
      <c r="I176" s="11">
        <v>11529448000000</v>
      </c>
      <c r="J176" s="11">
        <v>11676355000000</v>
      </c>
      <c r="K176" s="11">
        <v>11527030000000</v>
      </c>
      <c r="L176" s="11">
        <v>11222021000000</v>
      </c>
      <c r="M176" s="11">
        <v>10878589000000</v>
      </c>
      <c r="N176" s="11">
        <v>11032144000000</v>
      </c>
      <c r="O176" s="11">
        <v>10834613000000</v>
      </c>
      <c r="P176" s="11">
        <v>10591552000000</v>
      </c>
      <c r="Q176" s="11">
        <v>7273866000000</v>
      </c>
      <c r="R176" s="11">
        <v>7180570000000</v>
      </c>
      <c r="S176" s="11">
        <v>7219282000000</v>
      </c>
      <c r="T176" s="11">
        <v>7040175000000</v>
      </c>
      <c r="U176" s="11">
        <v>6726615000000</v>
      </c>
      <c r="V176" s="11">
        <v>6707034000000</v>
      </c>
      <c r="W176" s="11">
        <v>6629221000000</v>
      </c>
      <c r="X176" s="11">
        <v>6162874000000</v>
      </c>
      <c r="Y176" s="11">
        <v>5750598000000</v>
      </c>
      <c r="Z176" s="11">
        <v>5904932000000</v>
      </c>
      <c r="AA176" s="11">
        <v>6074511000000</v>
      </c>
      <c r="AB176" s="11">
        <v>6071294000000</v>
      </c>
      <c r="AC176" s="11">
        <v>6186234000000</v>
      </c>
      <c r="AD176" s="11">
        <v>6396778000000</v>
      </c>
      <c r="AE176" s="11">
        <v>6740793000000</v>
      </c>
      <c r="AF176" s="11">
        <v>6969451000000</v>
      </c>
      <c r="AG176" s="11">
        <v>7172373000000</v>
      </c>
      <c r="AH176" s="11">
        <v>7517094000000</v>
      </c>
      <c r="AI176" s="11">
        <v>7628561000000</v>
      </c>
      <c r="AJ176" s="11">
        <v>8043604000000</v>
      </c>
      <c r="AK176" s="11">
        <v>8152628000000</v>
      </c>
      <c r="AL176" s="11">
        <v>8385684000000</v>
      </c>
      <c r="AM176" s="11">
        <v>8426491000000</v>
      </c>
      <c r="AN176" s="11">
        <v>7907755000000</v>
      </c>
      <c r="AO176" s="11">
        <v>7901788000000</v>
      </c>
      <c r="AP176" s="11">
        <v>8524117000000</v>
      </c>
      <c r="AQ176" s="11">
        <v>8497715000000</v>
      </c>
      <c r="AR176" s="11">
        <v>8667243000000</v>
      </c>
      <c r="AS176" s="11">
        <v>8547112000000</v>
      </c>
      <c r="AT176" s="11">
        <v>8805742000000</v>
      </c>
      <c r="AU176" s="11">
        <v>8500396000000</v>
      </c>
      <c r="AV176" s="11">
        <v>8143244000000</v>
      </c>
      <c r="AW176" s="11">
        <v>8263320000000</v>
      </c>
      <c r="AX176" s="11">
        <v>8348727000000</v>
      </c>
      <c r="AY176" s="11">
        <v>8166111000000</v>
      </c>
      <c r="AZ176" s="11">
        <v>7857929000000</v>
      </c>
      <c r="BA176" s="11">
        <v>7796702000000</v>
      </c>
      <c r="BB176" s="11">
        <v>7789414000000</v>
      </c>
      <c r="BC176" s="11">
        <v>7527260000000</v>
      </c>
      <c r="BD176" s="11">
        <v>7197643000000</v>
      </c>
      <c r="BE176" s="11">
        <v>0</v>
      </c>
      <c r="BF176" s="11">
        <v>6826003000000</v>
      </c>
      <c r="BG176" s="11">
        <v>3932789000000</v>
      </c>
      <c r="BH176" s="11">
        <v>3706100000000</v>
      </c>
      <c r="BI176" s="11">
        <v>3524703000000</v>
      </c>
      <c r="BJ176" s="11">
        <v>3316183000000</v>
      </c>
      <c r="BK176" s="11">
        <v>0</v>
      </c>
    </row>
    <row r="177" spans="1:63" x14ac:dyDescent="0.25">
      <c r="A177" s="1" t="s">
        <v>106</v>
      </c>
      <c r="B177" s="11">
        <v>-3333691000000</v>
      </c>
      <c r="C177" s="11">
        <v>-3428446000000</v>
      </c>
      <c r="D177" s="11">
        <v>-3774515000000</v>
      </c>
      <c r="E177" s="11">
        <v>-3820594000000</v>
      </c>
      <c r="F177" s="11">
        <v>-3586733000000</v>
      </c>
      <c r="G177" s="11">
        <v>-3611067000000</v>
      </c>
      <c r="H177" s="11">
        <v>-4110265000000</v>
      </c>
      <c r="I177" s="11">
        <v>-4433686000000</v>
      </c>
      <c r="J177" s="11">
        <v>-4287953000000</v>
      </c>
      <c r="K177" s="11">
        <v>-4459312000000</v>
      </c>
      <c r="L177" s="11">
        <v>-4722502000000</v>
      </c>
      <c r="M177" s="11">
        <v>-5019132000000</v>
      </c>
      <c r="N177" s="11">
        <v>-4896034000000</v>
      </c>
      <c r="O177" s="11">
        <v>-5071250000000</v>
      </c>
      <c r="P177" s="11">
        <v>-5273742000000</v>
      </c>
      <c r="Q177" s="11">
        <v>-8664177000000</v>
      </c>
      <c r="R177" s="11">
        <v>-8849538000000</v>
      </c>
      <c r="S177" s="11">
        <v>-8955731000000</v>
      </c>
      <c r="T177" s="11">
        <v>-9275578000000</v>
      </c>
      <c r="U177" s="11">
        <v>-9196253000000</v>
      </c>
      <c r="V177" s="11">
        <v>-9273467000000</v>
      </c>
      <c r="W177" s="11">
        <v>-9378048000000</v>
      </c>
      <c r="X177" s="11">
        <v>-9585281000000</v>
      </c>
      <c r="Y177" s="11">
        <v>-9942024000000</v>
      </c>
      <c r="Z177" s="11">
        <v>-9658445000000</v>
      </c>
      <c r="AA177" s="11">
        <v>-9653165000000</v>
      </c>
      <c r="AB177" s="11">
        <v>-9656746000000</v>
      </c>
      <c r="AC177" s="11">
        <v>-9645716000000</v>
      </c>
      <c r="AD177" s="11">
        <v>-9617773000000</v>
      </c>
      <c r="AE177" s="11">
        <v>-9502441000000</v>
      </c>
      <c r="AF177" s="11">
        <v>-9315004000000</v>
      </c>
      <c r="AG177" s="11">
        <v>-9348778000000</v>
      </c>
      <c r="AH177" s="11">
        <v>-9154355000000</v>
      </c>
      <c r="AI177" s="11">
        <v>-9262574000000</v>
      </c>
      <c r="AJ177" s="11">
        <v>-9371826000000</v>
      </c>
      <c r="AK177" s="11">
        <v>-9440300000000</v>
      </c>
      <c r="AL177" s="11">
        <v>-9402176000000</v>
      </c>
      <c r="AM177" s="11">
        <v>-6289934000000</v>
      </c>
      <c r="AN177" s="11">
        <v>-6818986000000</v>
      </c>
      <c r="AO177" s="11">
        <v>-7265655000000</v>
      </c>
      <c r="AP177" s="11">
        <v>-6423050000000</v>
      </c>
      <c r="AQ177" s="11">
        <v>-6145791000000</v>
      </c>
      <c r="AR177" s="11">
        <v>-5805127000000</v>
      </c>
      <c r="AS177" s="11">
        <v>-5362897000000</v>
      </c>
      <c r="AT177" s="11">
        <v>-4366712000000</v>
      </c>
      <c r="AU177" s="11">
        <v>-4036988000000</v>
      </c>
      <c r="AV177" s="11">
        <v>-3922162000000</v>
      </c>
      <c r="AW177" s="11">
        <v>-3147138000000</v>
      </c>
      <c r="AX177" s="11">
        <v>-2697737000000</v>
      </c>
      <c r="AY177" s="11">
        <v>-1563664000000</v>
      </c>
      <c r="AZ177" s="11">
        <v>-1168069000000</v>
      </c>
      <c r="BA177" s="11">
        <v>-976942000000</v>
      </c>
      <c r="BB177" s="11">
        <v>-716311000000</v>
      </c>
      <c r="BC177" s="11">
        <v>-955069000000</v>
      </c>
      <c r="BD177" s="11">
        <v>-1271097000000</v>
      </c>
      <c r="BE177" s="11">
        <v>0</v>
      </c>
      <c r="BF177" s="11">
        <v>-1358009000000</v>
      </c>
      <c r="BG177" s="11">
        <v>-1704240000000</v>
      </c>
      <c r="BH177" s="11">
        <v>-1982034000000</v>
      </c>
      <c r="BI177" s="11">
        <v>-2189563000000</v>
      </c>
      <c r="BJ177" s="11">
        <v>-2472845000000</v>
      </c>
      <c r="BK177" s="11">
        <v>0</v>
      </c>
    </row>
    <row r="178" spans="1:63" x14ac:dyDescent="0.25">
      <c r="A178" s="1" t="s">
        <v>105</v>
      </c>
      <c r="B178" s="11">
        <v>2648092000000</v>
      </c>
      <c r="C178" s="11">
        <v>2685068500000</v>
      </c>
      <c r="D178" s="11">
        <v>2916915500000</v>
      </c>
      <c r="E178" s="11">
        <v>3429221500000</v>
      </c>
      <c r="F178" s="11">
        <v>3838575000000</v>
      </c>
      <c r="G178" s="11">
        <v>3429376000000</v>
      </c>
      <c r="H178" s="11">
        <v>2646869500000</v>
      </c>
      <c r="I178" s="11">
        <v>2368319000000</v>
      </c>
      <c r="J178" s="11">
        <v>2620513500000</v>
      </c>
      <c r="K178" s="11">
        <v>3131875500000</v>
      </c>
      <c r="L178" s="11">
        <v>3510752000000</v>
      </c>
      <c r="M178" s="11">
        <v>3578563500000</v>
      </c>
      <c r="N178" s="11">
        <v>3476483500000</v>
      </c>
      <c r="O178" s="11">
        <v>3312399500000</v>
      </c>
      <c r="P178" s="11">
        <v>3090262000000</v>
      </c>
      <c r="Q178" s="11">
        <v>2912545000000</v>
      </c>
      <c r="R178" s="11">
        <v>2663432500000</v>
      </c>
      <c r="S178" s="11">
        <v>2085654000000</v>
      </c>
      <c r="T178" s="11">
        <v>1660827000000</v>
      </c>
      <c r="U178" s="11">
        <v>1437978500000</v>
      </c>
      <c r="V178" s="11">
        <v>1374480000000</v>
      </c>
      <c r="W178" s="11">
        <v>1412664000000</v>
      </c>
      <c r="X178" s="11">
        <v>1313774000000</v>
      </c>
      <c r="Y178" s="11">
        <v>1113800500000</v>
      </c>
      <c r="Z178" s="11">
        <v>1042936500000</v>
      </c>
      <c r="AA178" s="11">
        <v>1119918000000</v>
      </c>
      <c r="AB178" s="11">
        <v>1183199500000</v>
      </c>
      <c r="AC178" s="11">
        <v>1282440000000</v>
      </c>
      <c r="AD178" s="11">
        <v>1312612500000</v>
      </c>
      <c r="AE178" s="11">
        <v>1255938500000</v>
      </c>
      <c r="AF178" s="11">
        <v>1223308500000</v>
      </c>
      <c r="AG178" s="11">
        <v>1143873000000</v>
      </c>
      <c r="AH178" s="11">
        <v>1092651000000</v>
      </c>
      <c r="AI178" s="11">
        <v>982229000000</v>
      </c>
      <c r="AJ178" s="11">
        <v>934923000000</v>
      </c>
      <c r="AK178" s="11">
        <v>973226000000</v>
      </c>
      <c r="AL178" s="11">
        <v>1057062500000</v>
      </c>
      <c r="AM178" s="11">
        <v>1081261500000</v>
      </c>
      <c r="AN178" s="11">
        <v>1084598000000</v>
      </c>
      <c r="AO178" s="11">
        <v>1032850500000</v>
      </c>
      <c r="AP178" s="11">
        <v>990328500000</v>
      </c>
      <c r="AQ178" s="11">
        <v>1038853500000</v>
      </c>
      <c r="AR178" s="11">
        <v>1021318500000</v>
      </c>
      <c r="AS178" s="11">
        <v>962984000000</v>
      </c>
      <c r="AT178" s="11">
        <v>941808500000</v>
      </c>
      <c r="AU178" s="11">
        <v>946325000000</v>
      </c>
      <c r="AV178" s="11">
        <v>882240000000</v>
      </c>
      <c r="AW178" s="11">
        <v>804476500000</v>
      </c>
      <c r="AX178" s="11">
        <v>794718000000</v>
      </c>
      <c r="AY178" s="11">
        <v>405084500000</v>
      </c>
      <c r="AZ178" s="11">
        <v>0</v>
      </c>
      <c r="BA178" s="11">
        <v>0</v>
      </c>
      <c r="BB178" s="11">
        <v>0</v>
      </c>
      <c r="BC178" s="11">
        <v>0</v>
      </c>
      <c r="BD178" s="11">
        <v>0</v>
      </c>
      <c r="BE178" s="11">
        <v>0</v>
      </c>
      <c r="BF178" s="11">
        <v>0</v>
      </c>
      <c r="BG178" s="11">
        <v>0</v>
      </c>
      <c r="BH178" s="11">
        <v>316230000000</v>
      </c>
      <c r="BI178" s="11">
        <v>316230000000</v>
      </c>
      <c r="BJ178" s="11">
        <v>0</v>
      </c>
      <c r="BK178" s="11">
        <v>0</v>
      </c>
    </row>
    <row r="179" spans="1:63" x14ac:dyDescent="0.25">
      <c r="A179" s="1" t="s">
        <v>104</v>
      </c>
      <c r="B179" s="11">
        <v>3227062000000</v>
      </c>
      <c r="C179" s="11">
        <v>3615304500000</v>
      </c>
      <c r="D179" s="11">
        <v>3778674500000</v>
      </c>
      <c r="E179" s="11">
        <v>3757560000000</v>
      </c>
      <c r="F179" s="11">
        <v>4058364000000</v>
      </c>
      <c r="G179" s="11">
        <v>4083981000000</v>
      </c>
      <c r="H179" s="11">
        <v>3749963500000</v>
      </c>
      <c r="I179" s="11">
        <v>3684777500000</v>
      </c>
      <c r="J179" s="11">
        <v>3928225500000</v>
      </c>
      <c r="K179" s="11">
        <v>4023916500000</v>
      </c>
      <c r="L179" s="11">
        <v>3752615000000</v>
      </c>
      <c r="M179" s="11">
        <v>3557966000000</v>
      </c>
      <c r="N179" s="11">
        <v>3329273000000</v>
      </c>
      <c r="O179" s="11">
        <v>2802539500000</v>
      </c>
      <c r="P179" s="11">
        <v>2418979000000</v>
      </c>
      <c r="Q179" s="11">
        <v>2240755000000</v>
      </c>
      <c r="R179" s="11">
        <v>2081210500000</v>
      </c>
      <c r="S179" s="11">
        <v>1990441500000</v>
      </c>
      <c r="T179" s="11">
        <v>1854576000000</v>
      </c>
      <c r="U179" s="11">
        <v>1634070000000</v>
      </c>
      <c r="V179" s="11">
        <v>1524148000000</v>
      </c>
      <c r="W179" s="11">
        <v>1508783500000</v>
      </c>
      <c r="X179" s="11">
        <v>1393577500000</v>
      </c>
      <c r="Y179" s="11">
        <v>1213859500000</v>
      </c>
      <c r="Z179" s="11">
        <v>1191689000000</v>
      </c>
      <c r="AA179" s="11">
        <v>1167270000000</v>
      </c>
      <c r="AB179" s="11">
        <v>981143000000</v>
      </c>
      <c r="AC179" s="11">
        <v>992589500000</v>
      </c>
      <c r="AD179" s="11">
        <v>1234586500000</v>
      </c>
      <c r="AE179" s="11">
        <v>1218566500000</v>
      </c>
      <c r="AF179" s="11">
        <v>998126000000</v>
      </c>
      <c r="AG179" s="11">
        <v>986915500000</v>
      </c>
      <c r="AH179" s="11">
        <v>1087661500000</v>
      </c>
      <c r="AI179" s="11">
        <v>1105876500000</v>
      </c>
      <c r="AJ179" s="11">
        <v>1114303500000</v>
      </c>
      <c r="AK179" s="11">
        <v>1157468500000</v>
      </c>
      <c r="AL179" s="11">
        <v>1129600500000</v>
      </c>
      <c r="AM179" s="11">
        <v>1004027000000</v>
      </c>
      <c r="AN179" s="11">
        <v>926518500000</v>
      </c>
      <c r="AO179" s="11">
        <v>918874500000</v>
      </c>
      <c r="AP179" s="11">
        <v>988669500000</v>
      </c>
      <c r="AQ179" s="11">
        <v>929086500000</v>
      </c>
      <c r="AR179" s="11">
        <v>852631500000</v>
      </c>
      <c r="AS179" s="11">
        <v>869411500000</v>
      </c>
      <c r="AT179" s="11">
        <v>855601500000</v>
      </c>
      <c r="AU179" s="11">
        <v>870068000000</v>
      </c>
      <c r="AV179" s="11">
        <v>847007500000</v>
      </c>
      <c r="AW179" s="11">
        <v>788027500000</v>
      </c>
      <c r="AX179" s="11">
        <v>721446000000</v>
      </c>
      <c r="AY179" s="11">
        <v>841125000000</v>
      </c>
      <c r="AZ179" s="11">
        <v>952717000000</v>
      </c>
      <c r="BA179" s="11">
        <v>663249500000</v>
      </c>
      <c r="BB179" s="11">
        <v>457194000000</v>
      </c>
      <c r="BC179" s="11">
        <v>273463000000</v>
      </c>
      <c r="BD179" s="11">
        <v>0</v>
      </c>
      <c r="BE179" s="11">
        <v>0</v>
      </c>
      <c r="BF179" s="11">
        <v>411736000000</v>
      </c>
      <c r="BG179" s="11">
        <v>383851500000</v>
      </c>
      <c r="BH179" s="11">
        <v>383408500000</v>
      </c>
      <c r="BI179" s="11">
        <v>423446500000</v>
      </c>
      <c r="BJ179" s="11">
        <v>0</v>
      </c>
      <c r="BK179" s="11">
        <v>0</v>
      </c>
    </row>
    <row r="180" spans="1:63" x14ac:dyDescent="0.25">
      <c r="A180" s="1" t="s">
        <v>103</v>
      </c>
      <c r="B180" s="11">
        <v>1149311000000</v>
      </c>
      <c r="C180" s="11">
        <v>1233128000000</v>
      </c>
      <c r="D180" s="11">
        <v>1324698500000</v>
      </c>
      <c r="E180" s="11">
        <v>1284187000000</v>
      </c>
      <c r="F180" s="11">
        <v>1202639500000</v>
      </c>
      <c r="G180" s="11">
        <v>1201172000000</v>
      </c>
      <c r="H180" s="11">
        <v>1295770500000</v>
      </c>
      <c r="I180" s="11">
        <v>1371002500000</v>
      </c>
      <c r="J180" s="11">
        <v>1310551500000</v>
      </c>
      <c r="K180" s="11">
        <v>1193255000000</v>
      </c>
      <c r="L180" s="11">
        <v>1266186500000</v>
      </c>
      <c r="M180" s="11">
        <v>1324071500000</v>
      </c>
      <c r="N180" s="11">
        <v>1129432500000</v>
      </c>
      <c r="O180" s="11">
        <v>987255000000</v>
      </c>
      <c r="P180" s="11">
        <v>1005273000000</v>
      </c>
      <c r="Q180" s="11">
        <v>1049370000000</v>
      </c>
      <c r="R180" s="11">
        <v>1046022000000</v>
      </c>
      <c r="S180" s="11">
        <v>1081106500000</v>
      </c>
      <c r="T180" s="11">
        <v>1127312000000</v>
      </c>
      <c r="U180" s="11">
        <v>1163366000000</v>
      </c>
      <c r="V180" s="11">
        <v>1144323500000</v>
      </c>
      <c r="W180" s="11">
        <v>1103176500000</v>
      </c>
      <c r="X180" s="11">
        <v>1157841500000</v>
      </c>
      <c r="Y180" s="11">
        <v>1203379000000</v>
      </c>
      <c r="Z180" s="11">
        <v>1078681000000</v>
      </c>
      <c r="AA180" s="11">
        <v>955357500000</v>
      </c>
      <c r="AB180" s="11">
        <v>965260000000</v>
      </c>
      <c r="AC180" s="11">
        <v>987303000000</v>
      </c>
      <c r="AD180" s="11">
        <v>936473500000</v>
      </c>
      <c r="AE180" s="11">
        <v>750031500000</v>
      </c>
      <c r="AF180" s="11">
        <v>668257000000</v>
      </c>
      <c r="AG180" s="11">
        <v>697236500000</v>
      </c>
      <c r="AH180" s="11">
        <v>616776500000</v>
      </c>
      <c r="AI180" s="11">
        <v>608754000000</v>
      </c>
      <c r="AJ180" s="11">
        <v>675206500000</v>
      </c>
      <c r="AK180" s="11">
        <v>654603500000</v>
      </c>
      <c r="AL180" s="11">
        <v>586687500000</v>
      </c>
      <c r="AM180" s="11">
        <v>560586500000</v>
      </c>
      <c r="AN180" s="11">
        <v>626863000000</v>
      </c>
      <c r="AO180" s="11">
        <v>814530500000</v>
      </c>
      <c r="AP180" s="11">
        <v>840069500000</v>
      </c>
      <c r="AQ180" s="11">
        <v>772745000000</v>
      </c>
      <c r="AR180" s="11">
        <v>849749500000</v>
      </c>
      <c r="AS180" s="11">
        <v>832141000000</v>
      </c>
      <c r="AT180" s="11">
        <v>682167500000</v>
      </c>
      <c r="AU180" s="11">
        <v>708504500000</v>
      </c>
      <c r="AV180" s="11">
        <v>828692500000</v>
      </c>
      <c r="AW180" s="11">
        <v>801063500000</v>
      </c>
      <c r="AX180" s="11">
        <v>728890500000</v>
      </c>
      <c r="AY180" s="11">
        <v>667935000000</v>
      </c>
      <c r="AZ180" s="11">
        <v>642686500000</v>
      </c>
      <c r="BA180" s="11">
        <v>701774000000</v>
      </c>
      <c r="BB180" s="11">
        <v>668708500000</v>
      </c>
      <c r="BC180" s="11">
        <v>535639500000</v>
      </c>
      <c r="BD180" s="11">
        <v>0</v>
      </c>
      <c r="BE180" s="11">
        <v>0</v>
      </c>
      <c r="BF180" s="11">
        <v>482619000000</v>
      </c>
      <c r="BG180" s="11">
        <v>434211500000</v>
      </c>
      <c r="BH180" s="11">
        <v>419531500000</v>
      </c>
      <c r="BI180" s="11">
        <v>409042000000</v>
      </c>
      <c r="BJ180" s="11">
        <v>0</v>
      </c>
      <c r="BK180" s="11">
        <v>0</v>
      </c>
    </row>
    <row r="181" spans="1:63" x14ac:dyDescent="0.25">
      <c r="A181" s="2" t="s">
        <v>102</v>
      </c>
      <c r="B181" s="11">
        <v>93.7650843264</v>
      </c>
      <c r="C181" s="11">
        <v>79.753053932300006</v>
      </c>
      <c r="D181" s="11">
        <v>71.642363304900002</v>
      </c>
      <c r="E181" s="11">
        <v>108.3518735661</v>
      </c>
      <c r="F181" s="11">
        <v>119.1356230376</v>
      </c>
      <c r="G181" s="11">
        <v>100.02916323780001</v>
      </c>
      <c r="H181" s="11">
        <v>81.536396733999993</v>
      </c>
      <c r="I181" s="11">
        <v>75.633181034800003</v>
      </c>
      <c r="J181" s="11">
        <v>77.258371317500007</v>
      </c>
      <c r="K181" s="11">
        <v>77.371580984600001</v>
      </c>
      <c r="L181" s="11">
        <v>90.731251458800003</v>
      </c>
      <c r="M181" s="11">
        <v>117.1345826566</v>
      </c>
      <c r="N181" s="11">
        <v>113.8019089587</v>
      </c>
      <c r="O181" s="11">
        <v>94.0462598453</v>
      </c>
      <c r="P181" s="11">
        <v>99.806946312199997</v>
      </c>
      <c r="Q181" s="11">
        <v>102.0481397795</v>
      </c>
      <c r="R181" s="11">
        <v>105.003600437</v>
      </c>
      <c r="S181" s="11">
        <v>75.871202135299995</v>
      </c>
      <c r="T181" s="11">
        <v>58.585650115299998</v>
      </c>
      <c r="U181" s="11">
        <v>65.159870721499999</v>
      </c>
      <c r="V181" s="11">
        <v>50.716482890100004</v>
      </c>
      <c r="W181" s="11">
        <v>36.900593005600001</v>
      </c>
      <c r="X181" s="11">
        <v>40.924682055799998</v>
      </c>
      <c r="Y181" s="11">
        <v>48.251078020800001</v>
      </c>
      <c r="Z181" s="11">
        <v>40.791465326000001</v>
      </c>
      <c r="AA181" s="11">
        <v>30.5955864218</v>
      </c>
      <c r="AB181" s="11">
        <v>37.538397341500001</v>
      </c>
      <c r="AC181" s="11">
        <v>45.910698335799999</v>
      </c>
      <c r="AD181" s="11">
        <v>57.923829319100001</v>
      </c>
      <c r="AE181" s="11">
        <v>43.468013616100002</v>
      </c>
      <c r="AF181" s="11">
        <v>45.257710642900001</v>
      </c>
      <c r="AG181" s="11">
        <v>48.314164584899999</v>
      </c>
      <c r="AH181" s="11">
        <v>47.723081626599999</v>
      </c>
      <c r="AI181" s="11">
        <v>36.697759878100001</v>
      </c>
      <c r="AJ181" s="11">
        <v>38.923358586799999</v>
      </c>
      <c r="AK181" s="11">
        <v>36.785591453999999</v>
      </c>
      <c r="AL181" s="11">
        <v>36.666028710500001</v>
      </c>
      <c r="AM181" s="11">
        <v>37.382265150400002</v>
      </c>
      <c r="AN181" s="11">
        <v>55.578828189699998</v>
      </c>
      <c r="AO181" s="11">
        <v>38.639649399699998</v>
      </c>
      <c r="AP181" s="11">
        <v>37.816611820200002</v>
      </c>
      <c r="AQ181" s="11">
        <v>30.8065180591</v>
      </c>
      <c r="AR181" s="11">
        <v>36.4191717649</v>
      </c>
      <c r="AS181" s="11">
        <v>34.999508164300003</v>
      </c>
      <c r="AT181" s="11">
        <v>35.362493347099999</v>
      </c>
      <c r="AU181" s="11">
        <v>30.642033242099998</v>
      </c>
      <c r="AV181" s="11">
        <v>35.184267765500003</v>
      </c>
      <c r="AW181" s="11">
        <v>32.154425490400001</v>
      </c>
      <c r="AX181" s="11">
        <v>32.477713085399998</v>
      </c>
      <c r="AY181" s="11">
        <v>29.210402021899998</v>
      </c>
      <c r="AZ181" s="11">
        <v>0</v>
      </c>
      <c r="BA181" s="11">
        <v>0</v>
      </c>
      <c r="BB181" s="11">
        <v>0</v>
      </c>
      <c r="BC181" s="11">
        <v>0</v>
      </c>
      <c r="BD181" s="11">
        <v>0</v>
      </c>
      <c r="BE181" s="11">
        <v>0</v>
      </c>
      <c r="BF181" s="11">
        <v>0</v>
      </c>
      <c r="BG181" s="11">
        <v>0</v>
      </c>
      <c r="BH181" s="11">
        <v>0</v>
      </c>
      <c r="BI181" s="11">
        <v>41.572530669199999</v>
      </c>
      <c r="BJ181" s="11">
        <v>0</v>
      </c>
      <c r="BK181" s="11">
        <v>0</v>
      </c>
    </row>
    <row r="182" spans="1:63" x14ac:dyDescent="0.25">
      <c r="A182" s="2" t="s">
        <v>101</v>
      </c>
      <c r="B182" s="11">
        <v>136.33644904569999</v>
      </c>
      <c r="C182" s="11">
        <v>135.238100145</v>
      </c>
      <c r="D182" s="11">
        <v>135.64717477389999</v>
      </c>
      <c r="E182" s="11">
        <v>153.46192706689999</v>
      </c>
      <c r="F182" s="11">
        <v>149.86896007530001</v>
      </c>
      <c r="G182" s="11">
        <v>148.8184606403</v>
      </c>
      <c r="H182" s="11">
        <v>136.25357087750001</v>
      </c>
      <c r="I182" s="11">
        <v>152.61197632599999</v>
      </c>
      <c r="J182" s="11">
        <v>146.133962247</v>
      </c>
      <c r="K182" s="11">
        <v>159.12795379810001</v>
      </c>
      <c r="L182" s="11">
        <v>138.56083863929999</v>
      </c>
      <c r="M182" s="11">
        <v>148.49368858099999</v>
      </c>
      <c r="N182" s="11">
        <v>139.79082589000001</v>
      </c>
      <c r="O182" s="11">
        <v>118.7185490083</v>
      </c>
      <c r="P182" s="11">
        <v>101.1461680468</v>
      </c>
      <c r="Q182" s="11">
        <v>111.7000810368</v>
      </c>
      <c r="R182" s="11">
        <v>101.4679199637</v>
      </c>
      <c r="S182" s="11">
        <v>98.538074579899998</v>
      </c>
      <c r="T182" s="11">
        <v>92.041781373500001</v>
      </c>
      <c r="U182" s="11">
        <v>100.275595307</v>
      </c>
      <c r="V182" s="11">
        <v>76.354917694899996</v>
      </c>
      <c r="W182" s="11">
        <v>59.804160531000001</v>
      </c>
      <c r="X182" s="11">
        <v>59.581551824500004</v>
      </c>
      <c r="Y182" s="11">
        <v>67.2165895264</v>
      </c>
      <c r="Z182" s="11">
        <v>53.979601706799997</v>
      </c>
      <c r="AA182" s="11">
        <v>43.872353400000001</v>
      </c>
      <c r="AB182" s="11">
        <v>43.274901266400001</v>
      </c>
      <c r="AC182" s="11">
        <v>39.354621588800001</v>
      </c>
      <c r="AD182" s="11">
        <v>52.237617605099999</v>
      </c>
      <c r="AE182" s="11">
        <v>73.670815469999994</v>
      </c>
      <c r="AF182" s="11">
        <v>44.453710737500003</v>
      </c>
      <c r="AG182" s="11">
        <v>43.641437704399998</v>
      </c>
      <c r="AH182" s="11">
        <v>53.613923650099998</v>
      </c>
      <c r="AI182" s="11">
        <v>50.200852451099998</v>
      </c>
      <c r="AJ182" s="11">
        <v>55.8488428852</v>
      </c>
      <c r="AK182" s="11">
        <v>52.683163977100001</v>
      </c>
      <c r="AL182" s="11">
        <v>58.327800832199998</v>
      </c>
      <c r="AM182" s="11">
        <v>48.2494001707</v>
      </c>
      <c r="AN182" s="11">
        <v>64.9842713102</v>
      </c>
      <c r="AO182" s="11">
        <v>40.087694812599999</v>
      </c>
      <c r="AP182" s="11">
        <v>47.725088263899998</v>
      </c>
      <c r="AQ182" s="11">
        <v>45.162049832199997</v>
      </c>
      <c r="AR182" s="11">
        <v>37.9193320774</v>
      </c>
      <c r="AS182" s="11">
        <v>44.907975962599998</v>
      </c>
      <c r="AT182" s="11">
        <v>44.538654772599998</v>
      </c>
      <c r="AU182" s="11">
        <v>46.134830459699998</v>
      </c>
      <c r="AV182" s="11">
        <v>50.856295318000001</v>
      </c>
      <c r="AW182" s="11">
        <v>48.309764387199998</v>
      </c>
      <c r="AX182" s="11">
        <v>43.409530425200003</v>
      </c>
      <c r="AY182" s="11">
        <v>41.286482192800001</v>
      </c>
      <c r="AZ182" s="11">
        <v>64.1383505254</v>
      </c>
      <c r="BA182" s="11">
        <v>57.134953977800002</v>
      </c>
      <c r="BB182" s="11">
        <v>26.412596653200001</v>
      </c>
      <c r="BC182" s="11">
        <v>38.076173813300002</v>
      </c>
      <c r="BD182" s="11">
        <v>0</v>
      </c>
      <c r="BE182" s="11">
        <v>0</v>
      </c>
      <c r="BF182" s="11">
        <v>39.390024520399997</v>
      </c>
      <c r="BG182" s="11">
        <v>38.396307067000002</v>
      </c>
      <c r="BH182" s="11">
        <v>38.274629989200001</v>
      </c>
      <c r="BI182" s="11">
        <v>38.059974504400003</v>
      </c>
      <c r="BJ182" s="11">
        <v>41.209180222800001</v>
      </c>
      <c r="BK182" s="11">
        <v>0</v>
      </c>
    </row>
    <row r="183" spans="1:63" x14ac:dyDescent="0.25">
      <c r="A183" s="2" t="s">
        <v>100</v>
      </c>
      <c r="B183" s="11">
        <v>50.456069335599999</v>
      </c>
      <c r="C183" s="11">
        <v>46.422552602000003</v>
      </c>
      <c r="D183" s="11">
        <v>46.011465361900001</v>
      </c>
      <c r="E183" s="11">
        <v>55.637672813999998</v>
      </c>
      <c r="F183" s="11">
        <v>48.228542071200003</v>
      </c>
      <c r="G183" s="11">
        <v>41.498352569799998</v>
      </c>
      <c r="H183" s="11">
        <v>42.366971662099999</v>
      </c>
      <c r="I183" s="11">
        <v>58.410705363200002</v>
      </c>
      <c r="J183" s="11">
        <v>52.871927225</v>
      </c>
      <c r="K183" s="11">
        <v>48.982913109199998</v>
      </c>
      <c r="L183" s="11">
        <v>39.464732789599999</v>
      </c>
      <c r="M183" s="11">
        <v>58.7657576832</v>
      </c>
      <c r="N183" s="11">
        <v>48.721534755599997</v>
      </c>
      <c r="O183" s="11">
        <v>39.009484904099999</v>
      </c>
      <c r="P183" s="11">
        <v>38.597876176600003</v>
      </c>
      <c r="Q183" s="11">
        <v>50.4908466746</v>
      </c>
      <c r="R183" s="11">
        <v>49.315023184300003</v>
      </c>
      <c r="S183" s="11">
        <v>51.267374053700003</v>
      </c>
      <c r="T183" s="11">
        <v>52.1498866978</v>
      </c>
      <c r="U183" s="11">
        <v>65.619325673500001</v>
      </c>
      <c r="V183" s="11">
        <v>59.384226189300001</v>
      </c>
      <c r="W183" s="11">
        <v>43.287772093800001</v>
      </c>
      <c r="X183" s="11">
        <v>44.010350990799999</v>
      </c>
      <c r="Y183" s="11">
        <v>63.006617719700003</v>
      </c>
      <c r="Z183" s="11">
        <v>56.8349346141</v>
      </c>
      <c r="AA183" s="11">
        <v>33.822160036299998</v>
      </c>
      <c r="AB183" s="11">
        <v>37.783836776299999</v>
      </c>
      <c r="AC183" s="11">
        <v>44.115440554599999</v>
      </c>
      <c r="AD183" s="11">
        <v>46.744606773900003</v>
      </c>
      <c r="AE183" s="11">
        <v>47.696737217399999</v>
      </c>
      <c r="AF183" s="11">
        <v>25.568211844</v>
      </c>
      <c r="AG183" s="11">
        <v>34.0399246311</v>
      </c>
      <c r="AH183" s="11">
        <v>34.439930570500003</v>
      </c>
      <c r="AI183" s="11">
        <v>24.911849030799999</v>
      </c>
      <c r="AJ183" s="11">
        <v>33.855822325799998</v>
      </c>
      <c r="AK183" s="11">
        <v>31.909979874800001</v>
      </c>
      <c r="AL183" s="11">
        <v>30.723407793100002</v>
      </c>
      <c r="AM183" s="11">
        <v>24.673263343799999</v>
      </c>
      <c r="AN183" s="11">
        <v>39.850285019099999</v>
      </c>
      <c r="AO183" s="11">
        <v>29.658810342700001</v>
      </c>
      <c r="AP183" s="11">
        <v>49.428350316500001</v>
      </c>
      <c r="AQ183" s="11">
        <v>31.203113276100002</v>
      </c>
      <c r="AR183" s="11">
        <v>38.734608400900001</v>
      </c>
      <c r="AS183" s="11">
        <v>43.788403414999998</v>
      </c>
      <c r="AT183" s="11">
        <v>41.744455267900001</v>
      </c>
      <c r="AU183" s="11">
        <v>30.771148135000001</v>
      </c>
      <c r="AV183" s="11">
        <v>49.187687673799999</v>
      </c>
      <c r="AW183" s="11">
        <v>47.814557729999997</v>
      </c>
      <c r="AX183" s="11">
        <v>45.455114993599999</v>
      </c>
      <c r="AY183" s="11">
        <v>40.130382893899998</v>
      </c>
      <c r="AZ183" s="11">
        <v>42.662696342499999</v>
      </c>
      <c r="BA183" s="11">
        <v>39.106449928499998</v>
      </c>
      <c r="BB183" s="11">
        <v>51.098927700300003</v>
      </c>
      <c r="BC183" s="11">
        <v>41.9359557748</v>
      </c>
      <c r="BD183" s="11">
        <v>0</v>
      </c>
      <c r="BE183" s="11">
        <v>0</v>
      </c>
      <c r="BF183" s="11">
        <v>43.214086419799997</v>
      </c>
      <c r="BG183" s="11">
        <v>48.578007352</v>
      </c>
      <c r="BH183" s="11">
        <v>38.580219868999997</v>
      </c>
      <c r="BI183" s="11">
        <v>45.223132265700002</v>
      </c>
      <c r="BJ183" s="11">
        <v>32.807381877499999</v>
      </c>
      <c r="BK183" s="11">
        <v>0</v>
      </c>
    </row>
    <row r="184" spans="1:63" x14ac:dyDescent="0.25">
      <c r="A184" s="2" t="s">
        <v>99</v>
      </c>
      <c r="B184" s="11">
        <v>0.95984556129999998</v>
      </c>
      <c r="C184" s="11">
        <v>1.1284834318000001</v>
      </c>
      <c r="D184" s="11">
        <v>1.2562399654</v>
      </c>
      <c r="E184" s="11">
        <v>0.83062707670000002</v>
      </c>
      <c r="F184" s="11">
        <v>0.75544155229999999</v>
      </c>
      <c r="G184" s="11">
        <v>0.89973760739999997</v>
      </c>
      <c r="H184" s="11">
        <v>1.1038015366</v>
      </c>
      <c r="I184" s="11">
        <v>1.1899539165999999</v>
      </c>
      <c r="J184" s="11">
        <v>1.1649223050999999</v>
      </c>
      <c r="K184" s="11">
        <v>1.1632177972</v>
      </c>
      <c r="L184" s="11">
        <v>0.99194046759999999</v>
      </c>
      <c r="M184" s="11">
        <v>0.76834695580000001</v>
      </c>
      <c r="N184" s="11">
        <v>0.79084789369999997</v>
      </c>
      <c r="O184" s="11">
        <v>0.9569758558</v>
      </c>
      <c r="P184" s="11">
        <v>0.90174084399999999</v>
      </c>
      <c r="Q184" s="11">
        <v>0.88193670349999997</v>
      </c>
      <c r="R184" s="11">
        <v>0.8571134668</v>
      </c>
      <c r="S184" s="11">
        <v>1.1862208250999999</v>
      </c>
      <c r="T184" s="11">
        <v>1.536212363</v>
      </c>
      <c r="U184" s="11">
        <v>1.3812182099999999</v>
      </c>
      <c r="V184" s="11">
        <v>1.7745710048000001</v>
      </c>
      <c r="W184" s="11">
        <v>2.4389851942999998</v>
      </c>
      <c r="X184" s="11">
        <v>2.1991618622</v>
      </c>
      <c r="Y184" s="11">
        <v>1.8652433000999999</v>
      </c>
      <c r="Z184" s="11">
        <v>2.2063438830000002</v>
      </c>
      <c r="AA184" s="11">
        <v>2.9416007511000002</v>
      </c>
      <c r="AB184" s="11">
        <v>2.3975450837999999</v>
      </c>
      <c r="AC184" s="11">
        <v>1.9603274021999999</v>
      </c>
      <c r="AD184" s="11">
        <v>1.5537646778</v>
      </c>
      <c r="AE184" s="11">
        <v>2.0704879867999999</v>
      </c>
      <c r="AF184" s="11">
        <v>1.988611415</v>
      </c>
      <c r="AG184" s="11">
        <v>1.8628077454</v>
      </c>
      <c r="AH184" s="11">
        <v>1.8858798914999999</v>
      </c>
      <c r="AI184" s="11">
        <v>2.4524657717</v>
      </c>
      <c r="AJ184" s="11">
        <v>2.3122362321000001</v>
      </c>
      <c r="AK184" s="11">
        <v>2.4466101113000001</v>
      </c>
      <c r="AL184" s="11">
        <v>2.4545881613999998</v>
      </c>
      <c r="AM184" s="11">
        <v>2.4075587617999998</v>
      </c>
      <c r="AN184" s="11">
        <v>1.6193216542</v>
      </c>
      <c r="AO184" s="11">
        <v>2.3292136807000001</v>
      </c>
      <c r="AP184" s="11">
        <v>2.3799064926</v>
      </c>
      <c r="AQ184" s="11">
        <v>2.9214596673000002</v>
      </c>
      <c r="AR184" s="11">
        <v>2.4712258857</v>
      </c>
      <c r="AS184" s="11">
        <v>2.5714647068000001</v>
      </c>
      <c r="AT184" s="11">
        <v>2.5450694077999998</v>
      </c>
      <c r="AU184" s="11">
        <v>2.9371419086000001</v>
      </c>
      <c r="AV184" s="11">
        <v>2.5579614332</v>
      </c>
      <c r="AW184" s="11">
        <v>2.7989926308999999</v>
      </c>
      <c r="AX184" s="11">
        <v>2.7711310757000001</v>
      </c>
      <c r="AY184" s="11">
        <v>3.0810941915000001</v>
      </c>
      <c r="AZ184" s="11">
        <v>0</v>
      </c>
      <c r="BA184" s="11">
        <v>0</v>
      </c>
      <c r="BB184" s="11">
        <v>0</v>
      </c>
      <c r="BC184" s="11">
        <v>0</v>
      </c>
      <c r="BD184" s="11">
        <v>0</v>
      </c>
      <c r="BE184" s="11">
        <v>0</v>
      </c>
      <c r="BF184" s="11">
        <v>0</v>
      </c>
      <c r="BG184" s="11">
        <v>0</v>
      </c>
      <c r="BH184" s="11">
        <v>0</v>
      </c>
      <c r="BI184" s="11">
        <v>2.1648910603</v>
      </c>
      <c r="BJ184" s="11">
        <v>0</v>
      </c>
      <c r="BK184" s="11">
        <v>0</v>
      </c>
    </row>
    <row r="185" spans="1:63" x14ac:dyDescent="0.25">
      <c r="A185" s="2" t="s">
        <v>98</v>
      </c>
      <c r="B185" s="11">
        <v>0.6601316129</v>
      </c>
      <c r="C185" s="11">
        <v>0.66549293359999995</v>
      </c>
      <c r="D185" s="11">
        <v>0.66348598969999995</v>
      </c>
      <c r="E185" s="11">
        <v>0.58646468029999999</v>
      </c>
      <c r="F185" s="11">
        <v>0.60052461800000001</v>
      </c>
      <c r="G185" s="11">
        <v>0.60476368059999996</v>
      </c>
      <c r="H185" s="11">
        <v>0.66053314730000001</v>
      </c>
      <c r="I185" s="11">
        <v>0.58973091209999995</v>
      </c>
      <c r="J185" s="11">
        <v>0.61587326190000002</v>
      </c>
      <c r="K185" s="11">
        <v>0.56558258839999997</v>
      </c>
      <c r="L185" s="11">
        <v>0.64953417489999998</v>
      </c>
      <c r="M185" s="11">
        <v>0.60608636540000005</v>
      </c>
      <c r="N185" s="11">
        <v>0.6438190734</v>
      </c>
      <c r="O185" s="11">
        <v>0.75809551880000003</v>
      </c>
      <c r="P185" s="11">
        <v>0.88980138090000005</v>
      </c>
      <c r="Q185" s="11">
        <v>0.80572904840000004</v>
      </c>
      <c r="R185" s="11">
        <v>0.8869798458</v>
      </c>
      <c r="S185" s="11">
        <v>0.91335253289999996</v>
      </c>
      <c r="T185" s="11">
        <v>0.97781679860000004</v>
      </c>
      <c r="U185" s="11">
        <v>0.89752645919999996</v>
      </c>
      <c r="V185" s="11">
        <v>1.178706005</v>
      </c>
      <c r="W185" s="11">
        <v>1.5049120195000001</v>
      </c>
      <c r="X185" s="11">
        <v>1.5105346745999999</v>
      </c>
      <c r="Y185" s="11">
        <v>1.3389551691999999</v>
      </c>
      <c r="Z185" s="11">
        <v>1.6672964815</v>
      </c>
      <c r="AA185" s="11">
        <v>2.0514057949</v>
      </c>
      <c r="AB185" s="11">
        <v>2.0797274485999999</v>
      </c>
      <c r="AC185" s="11">
        <v>2.2868978627000001</v>
      </c>
      <c r="AD185" s="11">
        <v>1.7228963365000001</v>
      </c>
      <c r="AE185" s="11">
        <v>1.2216506554</v>
      </c>
      <c r="AF185" s="11">
        <v>2.0245778925</v>
      </c>
      <c r="AG185" s="11">
        <v>2.0622601988999998</v>
      </c>
      <c r="AH185" s="11">
        <v>1.6786684106</v>
      </c>
      <c r="AI185" s="11">
        <v>1.7927982415999999</v>
      </c>
      <c r="AJ185" s="11">
        <v>1.6114926532</v>
      </c>
      <c r="AK185" s="11">
        <v>1.7083256434</v>
      </c>
      <c r="AL185" s="11">
        <v>1.5430034856999999</v>
      </c>
      <c r="AM185" s="11">
        <v>1.8653081629999999</v>
      </c>
      <c r="AN185" s="11">
        <v>1.3849505147000001</v>
      </c>
      <c r="AO185" s="11">
        <v>2.2450779577</v>
      </c>
      <c r="AP185" s="11">
        <v>1.8858005982999999</v>
      </c>
      <c r="AQ185" s="11">
        <v>1.9928236281</v>
      </c>
      <c r="AR185" s="11">
        <v>2.3734595276000001</v>
      </c>
      <c r="AS185" s="11">
        <v>2.0040983381999999</v>
      </c>
      <c r="AT185" s="11">
        <v>2.0207166215000001</v>
      </c>
      <c r="AU185" s="11">
        <v>1.9508037441999999</v>
      </c>
      <c r="AV185" s="11">
        <v>1.7696924134000001</v>
      </c>
      <c r="AW185" s="11">
        <v>1.8629774155000001</v>
      </c>
      <c r="AX185" s="11">
        <v>2.0732774373999998</v>
      </c>
      <c r="AY185" s="11">
        <v>2.1798902503000002</v>
      </c>
      <c r="AZ185" s="11">
        <v>1.4032166288000001</v>
      </c>
      <c r="BA185" s="11">
        <v>1.5752178611000001</v>
      </c>
      <c r="BB185" s="11">
        <v>3.4074650509</v>
      </c>
      <c r="BC185" s="11">
        <v>2.3636828752999999</v>
      </c>
      <c r="BD185" s="11">
        <v>0</v>
      </c>
      <c r="BE185" s="11">
        <v>0</v>
      </c>
      <c r="BF185" s="11">
        <v>2.2848424466999999</v>
      </c>
      <c r="BG185" s="11">
        <v>2.3439754204000001</v>
      </c>
      <c r="BH185" s="11">
        <v>2.3514270425000001</v>
      </c>
      <c r="BI185" s="11">
        <v>2.3646889197999998</v>
      </c>
      <c r="BJ185" s="11">
        <v>2.1839793831000001</v>
      </c>
      <c r="BK185" s="11">
        <v>0</v>
      </c>
    </row>
    <row r="186" spans="1:63" x14ac:dyDescent="0.25">
      <c r="A186" s="2" t="s">
        <v>97</v>
      </c>
      <c r="B186" s="11">
        <v>1.7837299096999999</v>
      </c>
      <c r="C186" s="11">
        <v>1.9387128659999999</v>
      </c>
      <c r="D186" s="11">
        <v>1.9560342035</v>
      </c>
      <c r="E186" s="11">
        <v>1.6176089949000001</v>
      </c>
      <c r="F186" s="11">
        <v>1.86611488</v>
      </c>
      <c r="G186" s="11">
        <v>2.1687607923000001</v>
      </c>
      <c r="H186" s="11">
        <v>2.1242962730000001</v>
      </c>
      <c r="I186" s="11">
        <v>1.5408134422999999</v>
      </c>
      <c r="J186" s="11">
        <v>1.7022265827</v>
      </c>
      <c r="K186" s="11">
        <v>1.8373754088000001</v>
      </c>
      <c r="L186" s="11">
        <v>2.2805171513000002</v>
      </c>
      <c r="M186" s="11">
        <v>1.5315041198999999</v>
      </c>
      <c r="N186" s="11">
        <v>1.8472324496999999</v>
      </c>
      <c r="O186" s="11">
        <v>2.3071312071999999</v>
      </c>
      <c r="P186" s="11">
        <v>2.3317345128000002</v>
      </c>
      <c r="Q186" s="11">
        <v>1.7825013032999999</v>
      </c>
      <c r="R186" s="11">
        <v>1.8250016766999999</v>
      </c>
      <c r="S186" s="11">
        <v>1.7555024351999999</v>
      </c>
      <c r="T186" s="11">
        <v>1.725794737</v>
      </c>
      <c r="U186" s="11">
        <v>1.3715471635000001</v>
      </c>
      <c r="V186" s="11">
        <v>1.5155539740999999</v>
      </c>
      <c r="W186" s="11">
        <v>2.0791090796999998</v>
      </c>
      <c r="X186" s="11">
        <v>2.0449734659000001</v>
      </c>
      <c r="Y186" s="11">
        <v>1.4284213827000001</v>
      </c>
      <c r="Z186" s="11">
        <v>1.5835330965000001</v>
      </c>
      <c r="AA186" s="11">
        <v>2.6609772972000001</v>
      </c>
      <c r="AB186" s="11">
        <v>2.3819709082</v>
      </c>
      <c r="AC186" s="11">
        <v>2.0401020338999998</v>
      </c>
      <c r="AD186" s="11">
        <v>1.9253558048999999</v>
      </c>
      <c r="AE186" s="11">
        <v>1.8869215223</v>
      </c>
      <c r="AF186" s="11">
        <v>3.5199958662999999</v>
      </c>
      <c r="AG186" s="11">
        <v>2.6439541501999999</v>
      </c>
      <c r="AH186" s="11">
        <v>2.6132456863</v>
      </c>
      <c r="AI186" s="11">
        <v>3.6127386565999999</v>
      </c>
      <c r="AJ186" s="11">
        <v>2.6583315311</v>
      </c>
      <c r="AK186" s="11">
        <v>2.8204342451</v>
      </c>
      <c r="AL186" s="11">
        <v>2.9293625435999999</v>
      </c>
      <c r="AM186" s="11">
        <v>3.6476731409999998</v>
      </c>
      <c r="AN186" s="11">
        <v>2.2584531066000002</v>
      </c>
      <c r="AO186" s="11">
        <v>3.0345114642</v>
      </c>
      <c r="AP186" s="11">
        <v>1.8208173937000001</v>
      </c>
      <c r="AQ186" s="11">
        <v>2.8843275734999998</v>
      </c>
      <c r="AR186" s="11">
        <v>2.3235035467</v>
      </c>
      <c r="AS186" s="11">
        <v>2.0553386965999998</v>
      </c>
      <c r="AT186" s="11">
        <v>2.1559749533999999</v>
      </c>
      <c r="AU186" s="11">
        <v>2.9248177418000001</v>
      </c>
      <c r="AV186" s="11">
        <v>1.8297261826</v>
      </c>
      <c r="AW186" s="11">
        <v>1.8822719328999999</v>
      </c>
      <c r="AX186" s="11">
        <v>1.9799751912000001</v>
      </c>
      <c r="AY186" s="11">
        <v>2.2426897904</v>
      </c>
      <c r="AZ186" s="11">
        <v>2.1095713049999998</v>
      </c>
      <c r="BA186" s="11">
        <v>2.3014106410999999</v>
      </c>
      <c r="BB186" s="11">
        <v>1.7612894056999999</v>
      </c>
      <c r="BC186" s="11">
        <v>2.1461296956</v>
      </c>
      <c r="BD186" s="11">
        <v>0</v>
      </c>
      <c r="BE186" s="11">
        <v>0</v>
      </c>
      <c r="BF186" s="11">
        <v>2.0826542327999999</v>
      </c>
      <c r="BG186" s="11">
        <v>1.8526902379000001</v>
      </c>
      <c r="BH186" s="11">
        <v>2.3328016353000001</v>
      </c>
      <c r="BI186" s="11">
        <v>1.9901319411</v>
      </c>
      <c r="BJ186" s="11">
        <v>2.7432850429000002</v>
      </c>
      <c r="BK186" s="11">
        <v>0</v>
      </c>
    </row>
    <row r="187" spans="1:63" s="10" customFormat="1" x14ac:dyDescent="0.25">
      <c r="A187" s="10" t="s">
        <v>96</v>
      </c>
      <c r="B187" s="10">
        <v>3.7200871E-3</v>
      </c>
      <c r="C187" s="10">
        <v>2.4976943800000002E-2</v>
      </c>
      <c r="D187" s="10">
        <v>2.0566504900000001E-2</v>
      </c>
      <c r="E187" s="10">
        <v>7.2266698000000001E-3</v>
      </c>
      <c r="F187" s="10">
        <v>5.8780220000000001E-3</v>
      </c>
      <c r="G187" s="10">
        <v>2.7277211400000001E-2</v>
      </c>
      <c r="H187" s="10">
        <v>2.4631424499999999E-2</v>
      </c>
      <c r="I187" s="10">
        <v>8.834405E-3</v>
      </c>
      <c r="J187" s="10">
        <v>1.2423336199999999E-2</v>
      </c>
      <c r="K187" s="10">
        <v>2.0669916900000002E-2</v>
      </c>
      <c r="L187" s="10">
        <v>2.8804458799999998E-2</v>
      </c>
      <c r="M187" s="10">
        <v>7.4088189999999996E-3</v>
      </c>
      <c r="N187" s="10">
        <v>1.5626780999999999E-2</v>
      </c>
      <c r="O187" s="10">
        <v>2.34135564E-2</v>
      </c>
      <c r="P187" s="10">
        <v>1.9185857899999999E-2</v>
      </c>
      <c r="Q187" s="10">
        <v>1.22034199E-2</v>
      </c>
      <c r="R187" s="10">
        <v>2.0760400299999999E-2</v>
      </c>
      <c r="S187" s="10">
        <v>2.8083792400000002E-2</v>
      </c>
      <c r="T187" s="10">
        <v>4.8347506999999998E-2</v>
      </c>
      <c r="U187" s="10">
        <v>1.9305564999999999E-3</v>
      </c>
      <c r="V187" s="10">
        <v>9.6932687000000003E-3</v>
      </c>
      <c r="W187" s="10">
        <v>5.2262677600000002E-2</v>
      </c>
      <c r="X187" s="10">
        <v>6.3036921900000001E-2</v>
      </c>
      <c r="Y187" s="10">
        <v>-2.53450125E-2</v>
      </c>
      <c r="Z187" s="10">
        <v>-1.9553087699999999E-2</v>
      </c>
      <c r="AA187" s="10">
        <v>-3.08008447E-2</v>
      </c>
      <c r="AB187" s="10">
        <v>-1.39435644E-2</v>
      </c>
      <c r="AC187" s="10">
        <v>-3.1156418799999998E-2</v>
      </c>
      <c r="AD187" s="10">
        <v>-4.8498761000000001E-2</v>
      </c>
      <c r="AE187" s="10">
        <v>-1.53041198E-2</v>
      </c>
      <c r="AF187" s="10">
        <v>-2.86834828E-2</v>
      </c>
      <c r="AG187" s="10">
        <v>-4.2002172300000001E-2</v>
      </c>
      <c r="AH187" s="10">
        <v>-1.4664171300000001E-2</v>
      </c>
      <c r="AI187" s="10">
        <v>-1.54563032E-2</v>
      </c>
      <c r="AJ187" s="10">
        <v>-1.32844251E-2</v>
      </c>
      <c r="AK187" s="10">
        <v>-1.42910517E-2</v>
      </c>
      <c r="AL187" s="10">
        <v>7.8648879000000008E-3</v>
      </c>
      <c r="AM187" s="10">
        <v>6.47860668E-2</v>
      </c>
      <c r="AN187" s="10">
        <v>-2.9535169100000001E-2</v>
      </c>
      <c r="AO187" s="10">
        <v>-2.0932851400000001E-2</v>
      </c>
      <c r="AP187" s="10">
        <v>3.7227410999999999E-3</v>
      </c>
      <c r="AQ187" s="10">
        <v>1.12699867E-2</v>
      </c>
      <c r="AR187" s="10">
        <v>1.34828569E-2</v>
      </c>
      <c r="AS187" s="10">
        <v>1.42475363E-2</v>
      </c>
      <c r="AT187" s="10">
        <v>3.5685553199999998E-2</v>
      </c>
      <c r="AU187" s="10">
        <v>4.0251658000000003E-2</v>
      </c>
      <c r="AV187" s="10">
        <v>1.5722564299999998E-2</v>
      </c>
      <c r="AW187" s="10">
        <v>3.3220868200000003E-2</v>
      </c>
      <c r="AX187" s="10">
        <v>2.1440112099999999E-2</v>
      </c>
      <c r="AY187" s="10">
        <v>5.2176859200000002E-2</v>
      </c>
      <c r="AZ187" s="10">
        <v>5.1042592900000003E-2</v>
      </c>
      <c r="BA187" s="10">
        <v>3.2725303400000003E-2</v>
      </c>
      <c r="BB187" s="10">
        <v>3.20116628E-2</v>
      </c>
      <c r="BC187" s="10">
        <v>4.2970777199999997E-2</v>
      </c>
      <c r="BD187" s="10">
        <v>0</v>
      </c>
      <c r="BE187" s="10">
        <v>0</v>
      </c>
      <c r="BF187" s="10">
        <v>3.0922779099999999E-2</v>
      </c>
      <c r="BG187" s="10">
        <v>5.9273891099999997E-2</v>
      </c>
      <c r="BH187" s="10">
        <v>4.9001290199999999E-2</v>
      </c>
      <c r="BI187" s="10">
        <v>5.8159451500000001E-2</v>
      </c>
      <c r="BJ187" s="10">
        <v>0.1042951651</v>
      </c>
      <c r="BK187" s="10">
        <v>0</v>
      </c>
    </row>
    <row r="188" spans="1:63" x14ac:dyDescent="0.25">
      <c r="A188" s="2" t="s">
        <v>95</v>
      </c>
      <c r="B188" s="11">
        <v>4.0672409827999996</v>
      </c>
      <c r="C188" s="11">
        <v>23.167108414499999</v>
      </c>
      <c r="D188" s="11">
        <v>27.700567594100001</v>
      </c>
      <c r="E188" s="11">
        <v>21.180165178900001</v>
      </c>
      <c r="F188" s="11">
        <v>12.021182359899999</v>
      </c>
      <c r="G188" s="11">
        <v>42.395033400800003</v>
      </c>
      <c r="H188" s="11">
        <v>21.3745243939</v>
      </c>
      <c r="I188" s="11">
        <v>12.5266897819</v>
      </c>
      <c r="J188" s="11">
        <v>12.729253550199999</v>
      </c>
      <c r="K188" s="11">
        <v>42.088803992999999</v>
      </c>
      <c r="L188" s="11">
        <v>28.3881978573</v>
      </c>
      <c r="M188" s="11">
        <v>17.836809715099999</v>
      </c>
      <c r="N188" s="11">
        <v>15.2022611317</v>
      </c>
      <c r="O188" s="11">
        <v>33.216145323600003</v>
      </c>
      <c r="P188" s="11">
        <v>17.568414046899999</v>
      </c>
      <c r="Q188" s="11">
        <v>7.5466207311</v>
      </c>
      <c r="R188" s="11">
        <v>7.2988033250999997</v>
      </c>
      <c r="S188" s="11">
        <v>22.927612261699998</v>
      </c>
      <c r="T188" s="11">
        <v>11.755079669600001</v>
      </c>
      <c r="U188" s="11">
        <v>6.7850291665000002</v>
      </c>
      <c r="V188" s="11">
        <v>10.6081248613</v>
      </c>
      <c r="W188" s="11">
        <v>4.2314267444000002</v>
      </c>
      <c r="X188" s="11">
        <v>10.1708230565</v>
      </c>
      <c r="Y188" s="11">
        <v>14.509650393499999</v>
      </c>
      <c r="Z188" s="11">
        <v>7.1623014785999999</v>
      </c>
      <c r="AA188" s="11">
        <v>14.3890694124</v>
      </c>
      <c r="AB188" s="11">
        <v>18.244528833699999</v>
      </c>
      <c r="AC188" s="11">
        <v>10.917537746800001</v>
      </c>
      <c r="AD188" s="11">
        <v>8.2629291782000003</v>
      </c>
      <c r="AE188" s="11">
        <v>22.765010635700001</v>
      </c>
      <c r="AF188" s="11">
        <v>8.6784376672000008</v>
      </c>
      <c r="AG188" s="11">
        <v>12.230356653499999</v>
      </c>
      <c r="AH188" s="11">
        <v>12.271333307200001</v>
      </c>
      <c r="AI188" s="11">
        <v>16.6614467108</v>
      </c>
      <c r="AJ188" s="11">
        <v>16.887209803099999</v>
      </c>
      <c r="AK188" s="11">
        <v>19.416408931300001</v>
      </c>
      <c r="AL188" s="11">
        <v>19.2759921179</v>
      </c>
      <c r="AM188" s="11">
        <v>33.1221861175</v>
      </c>
      <c r="AN188" s="11">
        <v>46.076289655399997</v>
      </c>
      <c r="AO188" s="11">
        <v>60.5268240483</v>
      </c>
      <c r="AP188" s="11">
        <v>58.911769695499999</v>
      </c>
      <c r="AQ188" s="11">
        <v>59.638257056699999</v>
      </c>
      <c r="AR188" s="11">
        <v>78.968667214800007</v>
      </c>
      <c r="AS188" s="11">
        <v>131.11002362030001</v>
      </c>
      <c r="AT188" s="11">
        <v>100.6836837229</v>
      </c>
      <c r="AU188" s="11">
        <v>61.348836602299997</v>
      </c>
      <c r="AV188" s="11">
        <v>80.118884495399996</v>
      </c>
      <c r="AW188" s="11">
        <v>65.273329940400004</v>
      </c>
      <c r="AX188" s="11">
        <v>195.03490845499999</v>
      </c>
      <c r="AY188" s="11">
        <v>134.8683918621</v>
      </c>
      <c r="AZ188" s="11">
        <v>48.412350415600002</v>
      </c>
      <c r="BA188" s="11">
        <v>35.379295044999999</v>
      </c>
      <c r="BB188" s="11">
        <v>21.476986519499999</v>
      </c>
      <c r="BC188" s="11">
        <v>20.7022145663</v>
      </c>
      <c r="BD188" s="11">
        <v>0</v>
      </c>
      <c r="BE188" s="11">
        <v>12.0389147712</v>
      </c>
      <c r="BF188" s="11">
        <v>11.578123164899999</v>
      </c>
      <c r="BG188" s="11">
        <v>8.7439481136000001</v>
      </c>
      <c r="BH188" s="11">
        <v>9.1682000286999994</v>
      </c>
      <c r="BI188" s="11">
        <v>3.8789492229000002</v>
      </c>
      <c r="BJ188" s="11">
        <v>0.57393415029999995</v>
      </c>
      <c r="BK188" s="11">
        <v>6.9283169556999997</v>
      </c>
    </row>
    <row r="190" spans="1:63" x14ac:dyDescent="0.25">
      <c r="A190" s="8" t="s">
        <v>150</v>
      </c>
    </row>
    <row r="191" spans="1:63" x14ac:dyDescent="0.25">
      <c r="A191" t="s">
        <v>1</v>
      </c>
      <c r="B191" t="str">
        <f>+B2</f>
        <v>SMCB.JK</v>
      </c>
    </row>
    <row r="192" spans="1:63" x14ac:dyDescent="0.25">
      <c r="A192" t="s">
        <v>2</v>
      </c>
      <c r="B192" t="s">
        <v>3</v>
      </c>
    </row>
    <row r="193" spans="1:63" x14ac:dyDescent="0.25">
      <c r="A193" t="s">
        <v>31</v>
      </c>
      <c r="B193" t="s">
        <v>32</v>
      </c>
      <c r="C193" t="s">
        <v>33</v>
      </c>
      <c r="D193" t="s">
        <v>34</v>
      </c>
      <c r="E193" t="s">
        <v>35</v>
      </c>
      <c r="F193" t="s">
        <v>32</v>
      </c>
      <c r="G193" t="s">
        <v>33</v>
      </c>
      <c r="H193" t="s">
        <v>34</v>
      </c>
      <c r="I193" t="s">
        <v>35</v>
      </c>
      <c r="J193" t="s">
        <v>32</v>
      </c>
      <c r="K193" t="s">
        <v>33</v>
      </c>
      <c r="L193" t="s">
        <v>34</v>
      </c>
      <c r="M193" t="s">
        <v>35</v>
      </c>
      <c r="N193" t="s">
        <v>32</v>
      </c>
      <c r="O193" t="s">
        <v>33</v>
      </c>
      <c r="P193" t="s">
        <v>34</v>
      </c>
      <c r="Q193" t="s">
        <v>35</v>
      </c>
      <c r="R193" t="s">
        <v>32</v>
      </c>
      <c r="S193" t="s">
        <v>33</v>
      </c>
      <c r="T193" t="s">
        <v>34</v>
      </c>
      <c r="U193" t="s">
        <v>35</v>
      </c>
      <c r="V193" t="s">
        <v>32</v>
      </c>
      <c r="W193" t="s">
        <v>33</v>
      </c>
      <c r="X193" t="s">
        <v>34</v>
      </c>
      <c r="Y193" t="s">
        <v>35</v>
      </c>
      <c r="Z193" t="s">
        <v>32</v>
      </c>
      <c r="AA193" t="s">
        <v>33</v>
      </c>
      <c r="AB193" t="s">
        <v>34</v>
      </c>
      <c r="AC193" t="s">
        <v>35</v>
      </c>
      <c r="AD193" t="s">
        <v>32</v>
      </c>
      <c r="AE193" t="s">
        <v>33</v>
      </c>
      <c r="AF193" t="s">
        <v>34</v>
      </c>
      <c r="AG193" t="s">
        <v>35</v>
      </c>
      <c r="AH193" t="s">
        <v>32</v>
      </c>
      <c r="AI193" t="s">
        <v>33</v>
      </c>
      <c r="AJ193" t="s">
        <v>34</v>
      </c>
      <c r="AK193" t="s">
        <v>35</v>
      </c>
      <c r="AL193" t="s">
        <v>32</v>
      </c>
      <c r="AM193" t="s">
        <v>33</v>
      </c>
      <c r="AN193" t="s">
        <v>34</v>
      </c>
      <c r="AO193" t="s">
        <v>35</v>
      </c>
      <c r="AP193" t="s">
        <v>32</v>
      </c>
      <c r="AQ193" t="s">
        <v>33</v>
      </c>
      <c r="AR193" t="s">
        <v>34</v>
      </c>
      <c r="AS193" t="s">
        <v>35</v>
      </c>
      <c r="AT193" t="s">
        <v>32</v>
      </c>
      <c r="AU193" t="s">
        <v>33</v>
      </c>
      <c r="AV193" t="s">
        <v>34</v>
      </c>
      <c r="AW193" t="s">
        <v>35</v>
      </c>
      <c r="AX193" t="s">
        <v>32</v>
      </c>
      <c r="AY193" t="s">
        <v>33</v>
      </c>
      <c r="AZ193" t="s">
        <v>34</v>
      </c>
      <c r="BA193" t="s">
        <v>35</v>
      </c>
      <c r="BB193" t="s">
        <v>32</v>
      </c>
      <c r="BC193" t="s">
        <v>33</v>
      </c>
      <c r="BD193" t="s">
        <v>34</v>
      </c>
      <c r="BE193" t="s">
        <v>35</v>
      </c>
      <c r="BF193" t="s">
        <v>32</v>
      </c>
      <c r="BG193" t="s">
        <v>33</v>
      </c>
      <c r="BH193" t="s">
        <v>34</v>
      </c>
      <c r="BI193" t="s">
        <v>35</v>
      </c>
      <c r="BJ193" t="s">
        <v>34</v>
      </c>
      <c r="BK193" t="s">
        <v>35</v>
      </c>
    </row>
    <row r="194" spans="1:63" x14ac:dyDescent="0.25">
      <c r="A194" t="s">
        <v>36</v>
      </c>
      <c r="B194" s="7">
        <v>45657</v>
      </c>
      <c r="C194" s="7">
        <v>45565</v>
      </c>
      <c r="D194" s="7">
        <v>45473</v>
      </c>
      <c r="E194" s="7">
        <v>45382</v>
      </c>
      <c r="F194" s="7">
        <v>45291</v>
      </c>
      <c r="G194" s="7">
        <v>45199</v>
      </c>
      <c r="H194" s="7">
        <v>45107</v>
      </c>
      <c r="I194" s="7">
        <v>45016</v>
      </c>
      <c r="J194" s="7">
        <v>44926</v>
      </c>
      <c r="K194" s="7">
        <v>44834</v>
      </c>
      <c r="L194" s="7">
        <v>44742</v>
      </c>
      <c r="M194" s="7">
        <v>44651</v>
      </c>
      <c r="N194" s="7">
        <v>44561</v>
      </c>
      <c r="O194" s="7">
        <v>44469</v>
      </c>
      <c r="P194" s="7">
        <v>44377</v>
      </c>
      <c r="Q194" s="7">
        <v>44286</v>
      </c>
      <c r="R194" s="7">
        <v>44196</v>
      </c>
      <c r="S194" s="7">
        <v>44104</v>
      </c>
      <c r="T194" s="7">
        <v>44012</v>
      </c>
      <c r="U194" s="7">
        <v>43921</v>
      </c>
      <c r="V194" s="7">
        <v>43830</v>
      </c>
      <c r="W194" s="7">
        <v>43738</v>
      </c>
      <c r="X194" s="7">
        <v>43646</v>
      </c>
      <c r="Y194" s="7">
        <v>43555</v>
      </c>
      <c r="Z194" s="7">
        <v>43465</v>
      </c>
      <c r="AA194" s="7">
        <v>43373</v>
      </c>
      <c r="AB194" s="7">
        <v>43281</v>
      </c>
      <c r="AC194" s="7">
        <v>43190</v>
      </c>
      <c r="AD194" s="7">
        <v>43100</v>
      </c>
      <c r="AE194" s="7">
        <v>43008</v>
      </c>
      <c r="AF194" s="7">
        <v>42916</v>
      </c>
      <c r="AG194" s="7">
        <v>42825</v>
      </c>
      <c r="AH194" s="7">
        <v>42735</v>
      </c>
      <c r="AI194" s="7">
        <v>42643</v>
      </c>
      <c r="AJ194" s="7">
        <v>42551</v>
      </c>
      <c r="AK194" s="7">
        <v>42460</v>
      </c>
      <c r="AL194" s="7">
        <v>42369</v>
      </c>
      <c r="AM194" s="7">
        <v>42277</v>
      </c>
      <c r="AN194" s="7">
        <v>42185</v>
      </c>
      <c r="AO194" s="7">
        <v>42094</v>
      </c>
      <c r="AP194" s="7">
        <v>42004</v>
      </c>
      <c r="AQ194" s="7">
        <v>41912</v>
      </c>
      <c r="AR194" s="7">
        <v>41820</v>
      </c>
      <c r="AS194" s="7">
        <v>41729</v>
      </c>
      <c r="AT194" s="7">
        <v>41639</v>
      </c>
      <c r="AU194" s="7">
        <v>41547</v>
      </c>
      <c r="AV194" s="7">
        <v>41455</v>
      </c>
      <c r="AW194" s="7">
        <v>41364</v>
      </c>
      <c r="AX194" s="7">
        <v>41274</v>
      </c>
      <c r="AY194" s="7">
        <v>41182</v>
      </c>
      <c r="AZ194" s="7">
        <v>41090</v>
      </c>
      <c r="BA194" s="7">
        <v>40999</v>
      </c>
      <c r="BB194" s="7">
        <v>40908</v>
      </c>
      <c r="BC194" s="7">
        <v>40816</v>
      </c>
      <c r="BD194" s="7">
        <v>40724</v>
      </c>
      <c r="BE194" s="7">
        <v>40633</v>
      </c>
      <c r="BF194" s="7">
        <v>40543</v>
      </c>
      <c r="BG194" s="7">
        <v>40451</v>
      </c>
      <c r="BH194" s="7">
        <v>40359</v>
      </c>
      <c r="BI194" s="7">
        <v>40268</v>
      </c>
      <c r="BJ194" s="7">
        <v>39994</v>
      </c>
      <c r="BK194" s="7">
        <v>39903</v>
      </c>
    </row>
    <row r="195" spans="1:63" x14ac:dyDescent="0.25">
      <c r="B195" s="15" t="s">
        <v>188</v>
      </c>
      <c r="C195" s="17" t="s">
        <v>185</v>
      </c>
      <c r="D195" s="17" t="s">
        <v>186</v>
      </c>
      <c r="E195" s="17" t="s">
        <v>187</v>
      </c>
      <c r="F195" s="17" t="s">
        <v>189</v>
      </c>
      <c r="G195" s="17" t="s">
        <v>190</v>
      </c>
      <c r="H195" s="17" t="s">
        <v>191</v>
      </c>
      <c r="I195" s="17" t="s">
        <v>192</v>
      </c>
      <c r="J195" s="17" t="s">
        <v>193</v>
      </c>
      <c r="K195" s="17" t="s">
        <v>194</v>
      </c>
      <c r="L195" s="17" t="s">
        <v>195</v>
      </c>
      <c r="M195" s="17" t="s">
        <v>196</v>
      </c>
      <c r="N195" s="17" t="s">
        <v>197</v>
      </c>
      <c r="O195" s="17" t="s">
        <v>198</v>
      </c>
      <c r="P195" s="17" t="s">
        <v>199</v>
      </c>
      <c r="Q195" s="17" t="s">
        <v>200</v>
      </c>
      <c r="R195" s="17" t="s">
        <v>201</v>
      </c>
      <c r="S195" s="17" t="s">
        <v>202</v>
      </c>
      <c r="T195" s="17" t="s">
        <v>203</v>
      </c>
      <c r="U195" s="17" t="s">
        <v>204</v>
      </c>
      <c r="V195" s="17" t="s">
        <v>205</v>
      </c>
      <c r="W195" s="17" t="s">
        <v>206</v>
      </c>
      <c r="X195" s="17" t="s">
        <v>207</v>
      </c>
      <c r="Y195" s="17" t="s">
        <v>208</v>
      </c>
      <c r="Z195" s="17" t="s">
        <v>209</v>
      </c>
      <c r="AA195" s="17" t="s">
        <v>210</v>
      </c>
      <c r="AB195" s="17" t="s">
        <v>211</v>
      </c>
      <c r="AC195" s="17" t="s">
        <v>212</v>
      </c>
      <c r="AD195" s="17" t="s">
        <v>213</v>
      </c>
      <c r="AE195" s="17" t="s">
        <v>214</v>
      </c>
      <c r="AF195" s="17" t="s">
        <v>215</v>
      </c>
      <c r="AG195" s="17" t="s">
        <v>216</v>
      </c>
      <c r="AH195" s="17" t="s">
        <v>217</v>
      </c>
      <c r="AI195" s="17" t="s">
        <v>218</v>
      </c>
      <c r="AJ195" s="17" t="s">
        <v>219</v>
      </c>
      <c r="AK195" s="17" t="s">
        <v>220</v>
      </c>
      <c r="AL195" s="17" t="s">
        <v>221</v>
      </c>
      <c r="AM195" s="17" t="s">
        <v>222</v>
      </c>
      <c r="AN195" s="17" t="s">
        <v>223</v>
      </c>
      <c r="AO195" s="17" t="s">
        <v>246</v>
      </c>
      <c r="AP195" s="17" t="s">
        <v>224</v>
      </c>
      <c r="AQ195" s="17" t="s">
        <v>225</v>
      </c>
      <c r="AR195" s="17" t="s">
        <v>226</v>
      </c>
      <c r="AS195" s="17" t="s">
        <v>227</v>
      </c>
      <c r="AT195" s="17" t="s">
        <v>228</v>
      </c>
      <c r="AU195" s="17" t="s">
        <v>229</v>
      </c>
      <c r="AV195" s="17" t="s">
        <v>230</v>
      </c>
      <c r="AW195" s="17" t="s">
        <v>231</v>
      </c>
      <c r="AX195" s="17" t="s">
        <v>232</v>
      </c>
      <c r="AY195" s="17" t="s">
        <v>233</v>
      </c>
      <c r="AZ195" s="17" t="s">
        <v>234</v>
      </c>
      <c r="BA195" s="17" t="s">
        <v>235</v>
      </c>
      <c r="BB195" s="17" t="s">
        <v>236</v>
      </c>
      <c r="BC195" s="17" t="s">
        <v>237</v>
      </c>
      <c r="BD195" s="17" t="s">
        <v>238</v>
      </c>
      <c r="BE195" s="17" t="s">
        <v>239</v>
      </c>
      <c r="BF195" s="17" t="s">
        <v>240</v>
      </c>
      <c r="BG195" s="17" t="s">
        <v>241</v>
      </c>
      <c r="BH195" s="17" t="s">
        <v>242</v>
      </c>
      <c r="BI195" s="17" t="s">
        <v>243</v>
      </c>
      <c r="BJ195" s="17" t="s">
        <v>244</v>
      </c>
      <c r="BK195" s="17" t="s">
        <v>245</v>
      </c>
    </row>
    <row r="196" spans="1:63" x14ac:dyDescent="0.25">
      <c r="A196" s="3" t="s">
        <v>184</v>
      </c>
      <c r="B196" s="10" cm="1">
        <f t="array" ref="B196:BK229">_xldudf_WISE(B191,A196:A229,B195:BK195)</f>
        <v>-0.19700000000000001</v>
      </c>
      <c r="C196" s="10">
        <v>-7.51E-2</v>
      </c>
      <c r="D196" s="10">
        <v>0.25519999999999998</v>
      </c>
      <c r="E196" s="10">
        <v>-4.4999999999999998E-2</v>
      </c>
      <c r="F196" s="10">
        <v>-0.1862</v>
      </c>
      <c r="G196" s="10">
        <v>5.0000000000000001E-3</v>
      </c>
      <c r="H196" s="10">
        <v>0.2823</v>
      </c>
      <c r="I196" s="10">
        <v>-9.7299999999999998E-2</v>
      </c>
      <c r="J196" s="10">
        <v>-7.6399999999999996E-2</v>
      </c>
      <c r="K196" s="10">
        <v>-9.6100000000000005E-2</v>
      </c>
      <c r="L196" s="10">
        <v>0.31069999999999998</v>
      </c>
      <c r="M196" s="10">
        <v>-7.8399999999999997E-2</v>
      </c>
      <c r="N196" s="10">
        <v>-7.46E-2</v>
      </c>
      <c r="O196" s="10">
        <v>4.07E-2</v>
      </c>
      <c r="P196" s="10">
        <v>0.20599999999999999</v>
      </c>
      <c r="Q196" s="10">
        <v>-2.3900000000000001E-2</v>
      </c>
      <c r="R196" s="10">
        <v>-7.5999999999999998E-2</v>
      </c>
      <c r="S196" s="10">
        <v>-1.5699999999999999E-2</v>
      </c>
      <c r="T196" s="10">
        <v>0.37080000000000002</v>
      </c>
      <c r="U196" s="10">
        <v>-0.16569999999999999</v>
      </c>
      <c r="V196" s="10">
        <v>-0.25790000000000002</v>
      </c>
      <c r="W196" s="10">
        <v>3.0599999999999999E-2</v>
      </c>
      <c r="X196" s="10">
        <v>0.48449999999999999</v>
      </c>
      <c r="Y196" s="10">
        <v>-7.6300000000000007E-2</v>
      </c>
      <c r="Z196" s="10">
        <v>-0.21829999999999999</v>
      </c>
      <c r="AA196" s="10">
        <v>2.8500000000000001E-2</v>
      </c>
      <c r="AB196" s="10">
        <v>0.29820000000000002</v>
      </c>
      <c r="AC196" s="10">
        <v>2.2200000000000001E-2</v>
      </c>
      <c r="AD196" s="10">
        <v>-0.12</v>
      </c>
      <c r="AE196" s="10">
        <v>-3.49E-2</v>
      </c>
      <c r="AF196" s="10">
        <v>0.2175</v>
      </c>
      <c r="AG196" s="10">
        <v>-1.37E-2</v>
      </c>
      <c r="AH196" s="10">
        <v>-0.15409999999999999</v>
      </c>
      <c r="AI196" s="10">
        <v>0.1946</v>
      </c>
      <c r="AJ196" s="10">
        <v>-7.6999999999999999E-2</v>
      </c>
      <c r="AK196" s="10">
        <v>-5.7500000000000002E-2</v>
      </c>
      <c r="AL196" s="10">
        <v>-8.4099999999999994E-2</v>
      </c>
      <c r="AM196" s="10">
        <v>0.5786</v>
      </c>
      <c r="AN196" s="10">
        <v>-0.34910000000000002</v>
      </c>
      <c r="AO196" s="10">
        <v>0.1598</v>
      </c>
      <c r="AP196" s="10">
        <v>-0.25609999999999999</v>
      </c>
      <c r="AQ196" s="10">
        <v>0.1741</v>
      </c>
      <c r="AR196" s="10">
        <v>1.6000000000000001E-3</v>
      </c>
      <c r="AS196" s="10">
        <v>9.1600000000000001E-2</v>
      </c>
      <c r="AT196" s="10">
        <v>-0.16250000000000001</v>
      </c>
      <c r="AU196" s="10">
        <v>0.17660000000000001</v>
      </c>
      <c r="AV196" s="10">
        <v>2.9700000000000001E-2</v>
      </c>
      <c r="AW196" s="10">
        <v>7.5399999999999995E-2</v>
      </c>
      <c r="AX196" s="10">
        <v>-0.13489999999999999</v>
      </c>
      <c r="AY196" s="10">
        <v>7.3999999999999996E-2</v>
      </c>
      <c r="AZ196" s="10">
        <v>6.6699999999999995E-2</v>
      </c>
      <c r="BA196" s="10">
        <v>8.3199999999999996E-2</v>
      </c>
      <c r="BB196" s="10">
        <v>-4.9299999999999997E-2</v>
      </c>
      <c r="BC196" s="10">
        <v>0</v>
      </c>
      <c r="BD196" s="10">
        <v>0</v>
      </c>
      <c r="BE196" s="10">
        <v>5.0000000000000001E-3</v>
      </c>
      <c r="BF196" s="10">
        <v>0.16639999999999999</v>
      </c>
      <c r="BG196" s="10">
        <v>-3.27E-2</v>
      </c>
      <c r="BH196" s="10">
        <v>8.3199999999999996E-2</v>
      </c>
      <c r="BI196" s="10">
        <v>-0.23269999999999999</v>
      </c>
      <c r="BJ196" s="10">
        <v>0.1726</v>
      </c>
      <c r="BK196" s="10">
        <v>0.10929999999999999</v>
      </c>
    </row>
    <row r="197" spans="1:63" x14ac:dyDescent="0.25">
      <c r="A197" s="3" t="s">
        <v>183</v>
      </c>
      <c r="B197" s="10">
        <v>-0.49880000000000002</v>
      </c>
      <c r="C197" s="10">
        <v>0.1205</v>
      </c>
      <c r="D197" s="10">
        <v>0.53600000000000003</v>
      </c>
      <c r="E197" s="10">
        <v>4.1000000000000002E-2</v>
      </c>
      <c r="F197" s="10">
        <v>-0.42670000000000002</v>
      </c>
      <c r="G197" s="10">
        <v>-7.7000000000000002E-3</v>
      </c>
      <c r="H197" s="10">
        <v>0.60709999999999997</v>
      </c>
      <c r="I197" s="10">
        <v>-0.16839999999999999</v>
      </c>
      <c r="J197" s="10">
        <v>-0.27629999999999999</v>
      </c>
      <c r="K197" s="10">
        <v>-9.8799999999999999E-2</v>
      </c>
      <c r="L197" s="10">
        <v>0.81699999999999995</v>
      </c>
      <c r="M197" s="10">
        <v>-0.1532</v>
      </c>
      <c r="N197" s="10">
        <v>-0.22020000000000001</v>
      </c>
      <c r="O197" s="10">
        <v>-2.9999999999999997E-4</v>
      </c>
      <c r="P197" s="10">
        <v>0.27050000000000002</v>
      </c>
      <c r="Q197" s="10">
        <v>-5.6500000000000002E-2</v>
      </c>
      <c r="R197" s="10">
        <v>-0.2949</v>
      </c>
      <c r="S197" s="10">
        <v>4.2099999999999999E-2</v>
      </c>
      <c r="T197" s="10">
        <v>0.82420000000000004</v>
      </c>
      <c r="U197" s="10">
        <v>-0.26329999999999998</v>
      </c>
      <c r="V197" s="10">
        <v>-0.35139999999999999</v>
      </c>
      <c r="W197" s="10">
        <v>6.54E-2</v>
      </c>
      <c r="X197" s="10">
        <v>1.1988000000000001</v>
      </c>
      <c r="Y197" s="10">
        <v>-4.0500000000000001E-2</v>
      </c>
      <c r="Z197" s="10">
        <v>3.09E-2</v>
      </c>
      <c r="AA197" s="10">
        <v>-0.33179999999999998</v>
      </c>
      <c r="AB197" s="10">
        <v>1.6936</v>
      </c>
      <c r="AC197" s="10">
        <v>-0.155</v>
      </c>
      <c r="AD197" s="10">
        <v>-0.6532</v>
      </c>
      <c r="AE197" s="10">
        <v>1.0365</v>
      </c>
      <c r="AF197" s="10">
        <v>0.77010000000000001</v>
      </c>
      <c r="AG197" s="10">
        <v>-0.40100000000000002</v>
      </c>
      <c r="AH197" s="10">
        <v>-0.2828</v>
      </c>
      <c r="AI197" s="10">
        <v>0.43280000000000002</v>
      </c>
      <c r="AJ197" s="10">
        <v>2.12E-2</v>
      </c>
      <c r="AK197" s="10">
        <v>-0.42049999999999998</v>
      </c>
      <c r="AL197" s="10">
        <v>-3.49E-2</v>
      </c>
      <c r="AM197" s="10">
        <v>0.59260000000000002</v>
      </c>
      <c r="AN197" s="10">
        <v>-0.21199999999999999</v>
      </c>
      <c r="AO197" s="10">
        <v>-8.6E-3</v>
      </c>
      <c r="AP197" s="10">
        <v>-0.40739999999999998</v>
      </c>
      <c r="AQ197" s="10">
        <v>0.28849999999999998</v>
      </c>
      <c r="AR197" s="10">
        <v>-5.8200000000000002E-2</v>
      </c>
      <c r="AS197" s="10">
        <v>7.51E-2</v>
      </c>
      <c r="AT197" s="10">
        <v>-0.36480000000000001</v>
      </c>
      <c r="AU197" s="10">
        <v>0.23269999999999999</v>
      </c>
      <c r="AV197" s="10">
        <v>0.16189999999999999</v>
      </c>
      <c r="AW197" s="10">
        <v>0.19539999999999999</v>
      </c>
      <c r="AX197" s="10">
        <v>-0.33689999999999998</v>
      </c>
      <c r="AY197" s="10">
        <v>-2.9999999999999997E-4</v>
      </c>
      <c r="AZ197" s="10">
        <v>0.33850000000000002</v>
      </c>
      <c r="BA197" s="10">
        <v>8.0299999999999996E-2</v>
      </c>
      <c r="BB197" s="10">
        <v>-0.25879999999999997</v>
      </c>
      <c r="BC197" s="10">
        <v>0</v>
      </c>
      <c r="BD197" s="10">
        <v>0</v>
      </c>
      <c r="BE197" s="10">
        <v>-7.1800000000000003E-2</v>
      </c>
      <c r="BF197" s="10">
        <v>0.1042</v>
      </c>
      <c r="BG197" s="10">
        <v>5.5E-2</v>
      </c>
      <c r="BH197" s="10">
        <v>8.2100000000000006E-2</v>
      </c>
      <c r="BI197" s="10">
        <v>-0.31850000000000001</v>
      </c>
      <c r="BJ197" s="10">
        <v>0.23530000000000001</v>
      </c>
      <c r="BK197" s="10">
        <v>0.2344</v>
      </c>
    </row>
    <row r="198" spans="1:63" x14ac:dyDescent="0.25">
      <c r="A198" s="3" t="s">
        <v>182</v>
      </c>
      <c r="B198" s="10">
        <v>-0.76600000000000001</v>
      </c>
      <c r="C198" s="10">
        <v>0.18229999999999999</v>
      </c>
      <c r="D198" s="10">
        <v>0.98980000000000001</v>
      </c>
      <c r="E198" s="10">
        <v>0.23119999999999999</v>
      </c>
      <c r="F198" s="10">
        <v>-0.68079999999999996</v>
      </c>
      <c r="G198" s="10">
        <v>4.7699999999999999E-2</v>
      </c>
      <c r="H198" s="10">
        <v>1.1684000000000001</v>
      </c>
      <c r="I198" s="10">
        <v>-0.19719999999999999</v>
      </c>
      <c r="J198" s="10">
        <v>-0.35010000000000002</v>
      </c>
      <c r="K198" s="10">
        <v>-0.2132</v>
      </c>
      <c r="L198" s="10">
        <v>1.6909000000000001</v>
      </c>
      <c r="M198" s="10">
        <v>-0.38059999999999999</v>
      </c>
      <c r="N198" s="10">
        <v>-0.39</v>
      </c>
      <c r="O198" s="10">
        <v>0.19639999999999999</v>
      </c>
      <c r="P198" s="10">
        <v>0.4703</v>
      </c>
      <c r="Q198" s="10">
        <v>-0.17879999999999999</v>
      </c>
      <c r="R198" s="10">
        <v>-0.37869999999999998</v>
      </c>
      <c r="S198" s="10">
        <v>6.3E-2</v>
      </c>
      <c r="T198" s="10">
        <v>1.6384000000000001</v>
      </c>
      <c r="U198" s="10">
        <v>-0.31159999999999999</v>
      </c>
      <c r="V198" s="10">
        <v>-0.40050000000000002</v>
      </c>
      <c r="W198" s="10">
        <v>-2.6200000000000001E-2</v>
      </c>
      <c r="X198" s="10">
        <v>5.4969999999999999</v>
      </c>
      <c r="Y198" s="10">
        <v>-0.105</v>
      </c>
      <c r="Z198" s="10">
        <v>4.7952000000000004</v>
      </c>
      <c r="AA198" s="10">
        <v>-0.93149999999999999</v>
      </c>
      <c r="AB198" s="10">
        <v>2.6644000000000001</v>
      </c>
      <c r="AC198" s="10">
        <v>-0.54</v>
      </c>
      <c r="AD198" s="10">
        <v>-1.2951999999999999</v>
      </c>
      <c r="AE198" s="10">
        <v>7.8399999999999997E-2</v>
      </c>
      <c r="AF198" s="10">
        <v>-0.37290000000000001</v>
      </c>
      <c r="AG198" s="10">
        <v>4.5110999999999999</v>
      </c>
      <c r="AH198" s="10">
        <v>-2.3102</v>
      </c>
      <c r="AI198" s="10">
        <v>0.70109999999999995</v>
      </c>
      <c r="AJ198" s="10">
        <v>-1.72E-2</v>
      </c>
      <c r="AK198" s="10">
        <v>-2.0888</v>
      </c>
      <c r="AL198" s="10">
        <v>-0.85209999999999997</v>
      </c>
      <c r="AM198" s="10">
        <v>3.9851000000000001</v>
      </c>
      <c r="AN198" s="10">
        <v>0.1855</v>
      </c>
      <c r="AO198" s="10">
        <v>-2.9912999999999998</v>
      </c>
      <c r="AP198" s="10">
        <v>-0.53259999999999996</v>
      </c>
      <c r="AQ198" s="10">
        <v>0.25929999999999997</v>
      </c>
      <c r="AR198" s="10">
        <v>-0.112</v>
      </c>
      <c r="AS198" s="10">
        <v>-0.1943</v>
      </c>
      <c r="AT198" s="10">
        <v>-0.26729999999999998</v>
      </c>
      <c r="AU198" s="10">
        <v>-8.2600000000000007E-2</v>
      </c>
      <c r="AV198" s="10">
        <v>0.14979999999999999</v>
      </c>
      <c r="AW198" s="10">
        <v>0.60919999999999996</v>
      </c>
      <c r="AX198" s="10">
        <v>-0.52600000000000002</v>
      </c>
      <c r="AY198" s="10">
        <v>3.8600000000000002E-2</v>
      </c>
      <c r="AZ198" s="10">
        <v>0.4859</v>
      </c>
      <c r="BA198" s="10">
        <v>6.7299999999999999E-2</v>
      </c>
      <c r="BB198" s="10">
        <v>-0.24959999999999999</v>
      </c>
      <c r="BC198" s="10">
        <v>0</v>
      </c>
      <c r="BD198" s="10">
        <v>0</v>
      </c>
      <c r="BE198" s="10">
        <v>-2.98E-2</v>
      </c>
      <c r="BF198" s="10">
        <v>0.1182</v>
      </c>
      <c r="BG198" s="10">
        <v>5.16E-2</v>
      </c>
      <c r="BH198" s="10">
        <v>1.3299999999999999E-2</v>
      </c>
      <c r="BI198" s="10">
        <v>-0.36880000000000002</v>
      </c>
      <c r="BJ198" s="10">
        <v>0.31890000000000002</v>
      </c>
      <c r="BK198" s="10">
        <v>0.41039999999999999</v>
      </c>
    </row>
    <row r="199" spans="1:63" x14ac:dyDescent="0.25">
      <c r="A199" s="3" t="s">
        <v>181</v>
      </c>
      <c r="B199" s="10">
        <v>-0.72860000000000003</v>
      </c>
      <c r="C199" s="10">
        <v>0.1295</v>
      </c>
      <c r="D199" s="10">
        <v>0.97</v>
      </c>
      <c r="E199" s="10">
        <v>0.20180000000000001</v>
      </c>
      <c r="F199" s="10">
        <v>-0.65180000000000005</v>
      </c>
      <c r="G199" s="10">
        <v>4.7699999999999999E-2</v>
      </c>
      <c r="H199" s="10">
        <v>1.1684000000000001</v>
      </c>
      <c r="I199" s="10">
        <v>-0.19719999999999999</v>
      </c>
      <c r="J199" s="10">
        <v>-0.35010000000000002</v>
      </c>
      <c r="K199" s="10">
        <v>-0.2132</v>
      </c>
      <c r="L199" s="10">
        <v>1.6909000000000001</v>
      </c>
      <c r="M199" s="10">
        <v>-0.38059999999999999</v>
      </c>
      <c r="N199" s="10">
        <v>-0.39</v>
      </c>
      <c r="O199" s="10">
        <v>0.19639999999999999</v>
      </c>
      <c r="P199" s="10">
        <v>0.4703</v>
      </c>
      <c r="Q199" s="10">
        <v>-0.17879999999999999</v>
      </c>
      <c r="R199" s="10">
        <v>-0.37869999999999998</v>
      </c>
      <c r="S199" s="10">
        <v>6.3E-2</v>
      </c>
      <c r="T199" s="10">
        <v>1.6384000000000001</v>
      </c>
      <c r="U199" s="10">
        <v>-0.31159999999999999</v>
      </c>
      <c r="V199" s="10">
        <v>-0.40050000000000002</v>
      </c>
      <c r="W199" s="10">
        <v>-2.6200000000000001E-2</v>
      </c>
      <c r="X199" s="10">
        <v>5.4969999999999999</v>
      </c>
      <c r="Y199" s="10">
        <v>-0.105</v>
      </c>
      <c r="Z199" s="10">
        <v>4.7952000000000004</v>
      </c>
      <c r="AA199" s="10">
        <v>-0.93149999999999999</v>
      </c>
      <c r="AB199" s="10">
        <v>2.6644000000000001</v>
      </c>
      <c r="AC199" s="10">
        <v>-0.54</v>
      </c>
      <c r="AD199" s="10">
        <v>-1.2951999999999999</v>
      </c>
      <c r="AE199" s="10">
        <v>7.8399999999999997E-2</v>
      </c>
      <c r="AF199" s="10">
        <v>-0.37290000000000001</v>
      </c>
      <c r="AG199" s="10">
        <v>4.5110999999999999</v>
      </c>
      <c r="AH199" s="10">
        <v>-2.3102</v>
      </c>
      <c r="AI199" s="10">
        <v>0.70109999999999995</v>
      </c>
      <c r="AJ199" s="10">
        <v>-1.72E-2</v>
      </c>
      <c r="AK199" s="10">
        <v>-2.0888</v>
      </c>
      <c r="AL199" s="10">
        <v>-0.85209999999999997</v>
      </c>
      <c r="AM199" s="10">
        <v>3.9851000000000001</v>
      </c>
      <c r="AN199" s="10">
        <v>0.1855</v>
      </c>
      <c r="AO199" s="10">
        <v>-2.9912999999999998</v>
      </c>
      <c r="AP199" s="10">
        <v>-0.53259999999999996</v>
      </c>
      <c r="AQ199" s="10">
        <v>0.25929999999999997</v>
      </c>
      <c r="AR199" s="10">
        <v>-0.112</v>
      </c>
      <c r="AS199" s="10">
        <v>-0.1943</v>
      </c>
      <c r="AT199" s="10">
        <v>-0.26729999999999998</v>
      </c>
      <c r="AU199" s="10">
        <v>-8.2600000000000007E-2</v>
      </c>
      <c r="AV199" s="10">
        <v>0.14979999999999999</v>
      </c>
      <c r="AW199" s="10">
        <v>0.60919999999999996</v>
      </c>
      <c r="AX199" s="10">
        <v>-0.52600000000000002</v>
      </c>
      <c r="AY199" s="10">
        <v>3.8600000000000002E-2</v>
      </c>
      <c r="AZ199" s="10">
        <v>0.4859</v>
      </c>
      <c r="BA199" s="10">
        <v>6.7299999999999999E-2</v>
      </c>
      <c r="BB199" s="10">
        <v>-0.24959999999999999</v>
      </c>
      <c r="BC199" s="10">
        <v>0</v>
      </c>
      <c r="BD199" s="10">
        <v>0</v>
      </c>
      <c r="BE199" s="10">
        <v>-2.98E-2</v>
      </c>
      <c r="BF199" s="10">
        <v>0.1182</v>
      </c>
      <c r="BG199" s="10">
        <v>5.16E-2</v>
      </c>
      <c r="BH199" s="10">
        <v>1.3299999999999999E-2</v>
      </c>
      <c r="BI199" s="10">
        <v>-0.36880000000000002</v>
      </c>
      <c r="BJ199" s="10">
        <v>0.31890000000000002</v>
      </c>
      <c r="BK199" s="10">
        <v>0.41039999999999999</v>
      </c>
    </row>
    <row r="200" spans="1:63" x14ac:dyDescent="0.25">
      <c r="A200" s="3" t="s">
        <v>180</v>
      </c>
      <c r="B200" s="10">
        <v>-0.85050000000000003</v>
      </c>
      <c r="C200" s="10">
        <v>0.24529999999999999</v>
      </c>
      <c r="D200" s="10">
        <v>1.8913</v>
      </c>
      <c r="E200" s="10">
        <v>0.21160000000000001</v>
      </c>
      <c r="F200" s="10">
        <v>-0.78320000000000001</v>
      </c>
      <c r="G200" s="10">
        <v>0.1386</v>
      </c>
      <c r="H200" s="10">
        <v>1.8585</v>
      </c>
      <c r="I200" s="10">
        <v>-0.29759999999999998</v>
      </c>
      <c r="J200" s="10">
        <v>-0.39140000000000003</v>
      </c>
      <c r="K200" s="10">
        <v>-0.26419999999999999</v>
      </c>
      <c r="L200" s="10">
        <v>3.0063</v>
      </c>
      <c r="M200" s="10">
        <v>-0.5323</v>
      </c>
      <c r="N200" s="10">
        <v>-0.32079999999999997</v>
      </c>
      <c r="O200" s="10">
        <v>0.24759999999999999</v>
      </c>
      <c r="P200" s="10">
        <v>1.2566999999999999</v>
      </c>
      <c r="Q200" s="10">
        <v>-0.40489999999999998</v>
      </c>
      <c r="R200" s="10">
        <v>-0.2646</v>
      </c>
      <c r="S200" s="10">
        <v>-0.40379999999999999</v>
      </c>
      <c r="T200" s="10">
        <v>25.101600000000001</v>
      </c>
      <c r="U200" s="10">
        <v>-0.80049999999999999</v>
      </c>
      <c r="V200" s="10">
        <v>-0.8125</v>
      </c>
      <c r="W200" s="10">
        <v>-0.11559999999999999</v>
      </c>
      <c r="X200" s="10">
        <v>3.6537999999999999</v>
      </c>
      <c r="Y200" s="10">
        <v>-0.26390000000000002</v>
      </c>
      <c r="Z200" s="10">
        <v>0.3775</v>
      </c>
      <c r="AA200" s="10">
        <v>-1.1697</v>
      </c>
      <c r="AB200" s="10">
        <v>0.55979999999999996</v>
      </c>
      <c r="AC200" s="10">
        <v>0.3775</v>
      </c>
      <c r="AD200" s="10">
        <v>-2.0175999999999998</v>
      </c>
      <c r="AE200" s="10">
        <v>0.48060000000000003</v>
      </c>
      <c r="AF200" s="10">
        <v>0.33610000000000001</v>
      </c>
      <c r="AG200" s="10">
        <v>-1.7417</v>
      </c>
      <c r="AH200" s="10">
        <v>6.5000000000000002E-2</v>
      </c>
      <c r="AI200" s="10">
        <v>-0.1472</v>
      </c>
      <c r="AJ200" s="10">
        <v>8.2699999999999996E-2</v>
      </c>
      <c r="AK200" s="10">
        <v>-2.7673000000000001</v>
      </c>
      <c r="AL200" s="10">
        <v>-0.87760000000000005</v>
      </c>
      <c r="AM200" s="10">
        <v>3.3370000000000002</v>
      </c>
      <c r="AN200" s="10">
        <v>-0.37180000000000002</v>
      </c>
      <c r="AO200" s="10">
        <v>-6.2225999999999999</v>
      </c>
      <c r="AP200" s="10">
        <v>-0.66859999999999997</v>
      </c>
      <c r="AQ200" s="10">
        <v>-0.18110000000000001</v>
      </c>
      <c r="AR200" s="10">
        <v>-4.0899999999999999E-2</v>
      </c>
      <c r="AS200" s="10">
        <v>-0.61180000000000001</v>
      </c>
      <c r="AT200" s="10">
        <v>-8.3299999999999999E-2</v>
      </c>
      <c r="AU200" s="10">
        <v>1.6717</v>
      </c>
      <c r="AV200" s="10">
        <v>-0.53269999999999995</v>
      </c>
      <c r="AW200" s="10">
        <v>0.53390000000000004</v>
      </c>
      <c r="AX200" s="10">
        <v>-0.58020000000000005</v>
      </c>
      <c r="AY200" s="10">
        <v>7.9100000000000004E-2</v>
      </c>
      <c r="AZ200" s="10">
        <v>0.59519999999999995</v>
      </c>
      <c r="BA200" s="10">
        <v>2.3199999999999998E-2</v>
      </c>
      <c r="BB200" s="10">
        <v>-0.2291</v>
      </c>
      <c r="BC200" s="10">
        <v>0</v>
      </c>
      <c r="BD200" s="10">
        <v>0</v>
      </c>
      <c r="BE200" s="10">
        <v>-8.5000000000000006E-3</v>
      </c>
      <c r="BF200" s="10">
        <v>-9.4299999999999995E-2</v>
      </c>
      <c r="BG200" s="10">
        <v>0.28320000000000001</v>
      </c>
      <c r="BH200" s="10">
        <v>-0.11409999999999999</v>
      </c>
      <c r="BI200" s="10">
        <v>-0.4073</v>
      </c>
      <c r="BJ200" s="10">
        <v>0.2064</v>
      </c>
      <c r="BK200" s="10">
        <v>-0.19839999999999999</v>
      </c>
    </row>
    <row r="201" spans="1:63" x14ac:dyDescent="0.25">
      <c r="A201" s="3" t="s">
        <v>179</v>
      </c>
      <c r="B201" s="10">
        <v>-0.86019999999999996</v>
      </c>
      <c r="C201" s="10">
        <v>0.24510000000000001</v>
      </c>
      <c r="D201" s="10">
        <v>1.901</v>
      </c>
      <c r="E201" s="10">
        <v>0.23749999999999999</v>
      </c>
      <c r="F201" s="10">
        <v>-0.78849999999999998</v>
      </c>
      <c r="G201" s="10">
        <v>0.13880000000000001</v>
      </c>
      <c r="H201" s="10">
        <v>1.8580000000000001</v>
      </c>
      <c r="I201" s="10">
        <v>-0.29749999999999999</v>
      </c>
      <c r="J201" s="10">
        <v>-0.39150000000000001</v>
      </c>
      <c r="K201" s="10">
        <v>-0.26419999999999999</v>
      </c>
      <c r="L201" s="10">
        <v>3.0065</v>
      </c>
      <c r="M201" s="10">
        <v>-0.53220000000000001</v>
      </c>
      <c r="N201" s="10">
        <v>-0.42320000000000002</v>
      </c>
      <c r="O201" s="10">
        <v>0.2475</v>
      </c>
      <c r="P201" s="10">
        <v>1.2562</v>
      </c>
      <c r="Q201" s="10">
        <v>-0.39300000000000002</v>
      </c>
      <c r="R201" s="10">
        <v>-0.27879999999999999</v>
      </c>
      <c r="S201" s="10">
        <v>-0.40379999999999999</v>
      </c>
      <c r="T201" s="10">
        <v>25.129200000000001</v>
      </c>
      <c r="U201" s="10">
        <v>-0.80220000000000002</v>
      </c>
      <c r="V201" s="10">
        <v>-0.81100000000000005</v>
      </c>
      <c r="W201" s="10">
        <v>-0.1157</v>
      </c>
      <c r="X201" s="10">
        <v>3.6539999999999999</v>
      </c>
      <c r="Y201" s="10">
        <v>-0.26419999999999999</v>
      </c>
      <c r="Z201" s="10">
        <v>0.37769999999999998</v>
      </c>
      <c r="AA201" s="10">
        <v>-1.169</v>
      </c>
      <c r="AB201" s="10">
        <v>0.55959999999999999</v>
      </c>
      <c r="AC201" s="10">
        <v>0.37740000000000001</v>
      </c>
      <c r="AD201" s="10">
        <v>-2.0181</v>
      </c>
      <c r="AE201" s="10">
        <v>0.48070000000000002</v>
      </c>
      <c r="AF201" s="10">
        <v>0.33610000000000001</v>
      </c>
      <c r="AG201" s="10">
        <v>-1.7421</v>
      </c>
      <c r="AH201" s="10">
        <v>6.5199999999999994E-2</v>
      </c>
      <c r="AI201" s="10">
        <v>-0.14749999999999999</v>
      </c>
      <c r="AJ201" s="10">
        <v>8.2799999999999999E-2</v>
      </c>
      <c r="AK201" s="10">
        <v>-2.7166999999999999</v>
      </c>
      <c r="AL201" s="10">
        <v>-0.874</v>
      </c>
      <c r="AM201" s="10">
        <v>3.3369</v>
      </c>
      <c r="AN201" s="10">
        <v>-0.37209999999999999</v>
      </c>
      <c r="AO201" s="10">
        <v>-6.57</v>
      </c>
      <c r="AP201" s="10">
        <v>-0.68940000000000001</v>
      </c>
      <c r="AQ201" s="10">
        <v>-0.1807</v>
      </c>
      <c r="AR201" s="10">
        <v>-4.0899999999999999E-2</v>
      </c>
      <c r="AS201" s="10">
        <v>-0.60980000000000001</v>
      </c>
      <c r="AT201" s="10">
        <v>-8.8099999999999998E-2</v>
      </c>
      <c r="AU201" s="10">
        <v>1.6717</v>
      </c>
      <c r="AV201" s="10">
        <v>-0.53269999999999995</v>
      </c>
      <c r="AW201" s="10">
        <v>0.53710000000000002</v>
      </c>
      <c r="AX201" s="10">
        <v>-0.58120000000000005</v>
      </c>
      <c r="AY201" s="10">
        <v>7.9100000000000004E-2</v>
      </c>
      <c r="AZ201" s="10">
        <v>0.59509999999999996</v>
      </c>
      <c r="BA201" s="10">
        <v>8.8000000000000005E-3</v>
      </c>
      <c r="BB201" s="10">
        <v>-0.218</v>
      </c>
      <c r="BC201" s="10">
        <v>0</v>
      </c>
      <c r="BD201" s="10">
        <v>0</v>
      </c>
      <c r="BE201" s="10">
        <v>-8.3999999999999995E-3</v>
      </c>
      <c r="BF201" s="10">
        <v>-9.4399999999999998E-2</v>
      </c>
      <c r="BG201" s="10">
        <v>0.28320000000000001</v>
      </c>
      <c r="BH201" s="10">
        <v>-0.1226</v>
      </c>
      <c r="BI201" s="10">
        <v>-0.40160000000000001</v>
      </c>
      <c r="BJ201" s="10">
        <v>0.2064</v>
      </c>
      <c r="BK201" s="10">
        <v>-0.1983</v>
      </c>
    </row>
    <row r="202" spans="1:63" x14ac:dyDescent="0.25">
      <c r="A202" s="3" t="s">
        <v>178</v>
      </c>
      <c r="B202" s="10">
        <v>-0.86019999999999996</v>
      </c>
      <c r="C202" s="10">
        <v>0.24510000000000001</v>
      </c>
      <c r="D202" s="10">
        <v>1.901</v>
      </c>
      <c r="E202" s="10">
        <v>0.23749999999999999</v>
      </c>
      <c r="F202" s="10">
        <v>-0.78849999999999998</v>
      </c>
      <c r="G202" s="10">
        <v>0.13880000000000001</v>
      </c>
      <c r="H202" s="10">
        <v>1.8580000000000001</v>
      </c>
      <c r="I202" s="10">
        <v>-0.29749999999999999</v>
      </c>
      <c r="J202" s="10">
        <v>-0.39150000000000001</v>
      </c>
      <c r="K202" s="10">
        <v>-0.26419999999999999</v>
      </c>
      <c r="L202" s="10">
        <v>3.0065</v>
      </c>
      <c r="M202" s="10">
        <v>-0.53220000000000001</v>
      </c>
      <c r="N202" s="10">
        <v>-0.42320000000000002</v>
      </c>
      <c r="O202" s="10">
        <v>0.2475</v>
      </c>
      <c r="P202" s="10">
        <v>1.2562</v>
      </c>
      <c r="Q202" s="10">
        <v>-0.39300000000000002</v>
      </c>
      <c r="R202" s="10">
        <v>-0.27879999999999999</v>
      </c>
      <c r="S202" s="10">
        <v>-0.40379999999999999</v>
      </c>
      <c r="T202" s="10">
        <v>25.129200000000001</v>
      </c>
      <c r="U202" s="10">
        <v>-0.80220000000000002</v>
      </c>
      <c r="V202" s="10">
        <v>-0.81100000000000005</v>
      </c>
      <c r="W202" s="10">
        <v>-0.1157</v>
      </c>
      <c r="X202" s="10">
        <v>3.6539999999999999</v>
      </c>
      <c r="Y202" s="10">
        <v>-0.26419999999999999</v>
      </c>
      <c r="Z202" s="10">
        <v>0.37769999999999998</v>
      </c>
      <c r="AA202" s="10">
        <v>-1.169</v>
      </c>
      <c r="AB202" s="10">
        <v>0.55959999999999999</v>
      </c>
      <c r="AC202" s="10">
        <v>0.37740000000000001</v>
      </c>
      <c r="AD202" s="10">
        <v>-2.0181</v>
      </c>
      <c r="AE202" s="10">
        <v>0.48070000000000002</v>
      </c>
      <c r="AF202" s="10">
        <v>0.33610000000000001</v>
      </c>
      <c r="AG202" s="10">
        <v>-1.7421</v>
      </c>
      <c r="AH202" s="10">
        <v>6.5199999999999994E-2</v>
      </c>
      <c r="AI202" s="10">
        <v>-0.14749999999999999</v>
      </c>
      <c r="AJ202" s="10">
        <v>8.2799999999999999E-2</v>
      </c>
      <c r="AK202" s="10">
        <v>-2.7166999999999999</v>
      </c>
      <c r="AL202" s="10">
        <v>-0.874</v>
      </c>
      <c r="AM202" s="10">
        <v>3.3369</v>
      </c>
      <c r="AN202" s="10">
        <v>-0.37209999999999999</v>
      </c>
      <c r="AO202" s="10">
        <v>-6.57</v>
      </c>
      <c r="AP202" s="10">
        <v>-0.68940000000000001</v>
      </c>
      <c r="AQ202" s="10">
        <v>-0.1807</v>
      </c>
      <c r="AR202" s="10">
        <v>-4.0899999999999999E-2</v>
      </c>
      <c r="AS202" s="10">
        <v>-0.60980000000000001</v>
      </c>
      <c r="AT202" s="10">
        <v>-8.8099999999999998E-2</v>
      </c>
      <c r="AU202" s="10">
        <v>1.6717</v>
      </c>
      <c r="AV202" s="10">
        <v>-0.53269999999999995</v>
      </c>
      <c r="AW202" s="10">
        <v>0.53710000000000002</v>
      </c>
      <c r="AX202" s="10">
        <v>-0.58120000000000005</v>
      </c>
      <c r="AY202" s="10">
        <v>7.9100000000000004E-2</v>
      </c>
      <c r="AZ202" s="10">
        <v>0.59509999999999996</v>
      </c>
      <c r="BA202" s="10">
        <v>8.8000000000000005E-3</v>
      </c>
      <c r="BB202" s="10">
        <v>-0.218</v>
      </c>
      <c r="BC202" s="10">
        <v>0</v>
      </c>
      <c r="BD202" s="10">
        <v>0</v>
      </c>
      <c r="BE202" s="10">
        <v>-8.3999999999999995E-3</v>
      </c>
      <c r="BF202" s="10">
        <v>-9.4399999999999998E-2</v>
      </c>
      <c r="BG202" s="10">
        <v>0.28320000000000001</v>
      </c>
      <c r="BH202" s="10">
        <v>-0.1226</v>
      </c>
      <c r="BI202" s="10">
        <v>-0.40160000000000001</v>
      </c>
      <c r="BJ202" s="10">
        <v>0.2064</v>
      </c>
      <c r="BK202" s="10">
        <v>-0.1983</v>
      </c>
    </row>
    <row r="203" spans="1:63" x14ac:dyDescent="0.25">
      <c r="A203" s="3" t="s">
        <v>177</v>
      </c>
      <c r="B203" s="10">
        <v>0</v>
      </c>
      <c r="C203" s="10">
        <v>0</v>
      </c>
      <c r="D203" s="10">
        <v>0</v>
      </c>
      <c r="E203" s="10">
        <v>3.3E-3</v>
      </c>
      <c r="F203" s="10">
        <v>-3.3E-3</v>
      </c>
      <c r="G203" s="10">
        <v>0</v>
      </c>
      <c r="H203" s="10">
        <v>0</v>
      </c>
      <c r="I203" s="10">
        <v>0</v>
      </c>
      <c r="J203" s="10">
        <v>0</v>
      </c>
      <c r="K203" s="10">
        <v>0</v>
      </c>
      <c r="L203" s="10">
        <v>0</v>
      </c>
      <c r="M203" s="10">
        <v>0</v>
      </c>
      <c r="N203" s="10">
        <v>0.17699999999999999</v>
      </c>
      <c r="O203" s="10">
        <v>0</v>
      </c>
      <c r="P203" s="10">
        <v>0</v>
      </c>
      <c r="Q203" s="10">
        <v>0</v>
      </c>
      <c r="R203" s="10">
        <v>0</v>
      </c>
      <c r="S203" s="10">
        <v>0</v>
      </c>
      <c r="T203" s="10">
        <v>0</v>
      </c>
      <c r="U203" s="10">
        <v>0</v>
      </c>
      <c r="V203" s="10">
        <v>0</v>
      </c>
      <c r="W203" s="10">
        <v>0</v>
      </c>
      <c r="X203" s="10">
        <v>0</v>
      </c>
      <c r="Y203" s="10">
        <v>0</v>
      </c>
      <c r="Z203" s="10">
        <v>0</v>
      </c>
      <c r="AA203" s="10">
        <v>0</v>
      </c>
      <c r="AB203" s="10">
        <v>0</v>
      </c>
      <c r="AC203" s="10">
        <v>0</v>
      </c>
      <c r="AD203" s="10">
        <v>0</v>
      </c>
      <c r="AE203" s="10">
        <v>0</v>
      </c>
      <c r="AF203" s="10">
        <v>0</v>
      </c>
      <c r="AG203" s="10">
        <v>0</v>
      </c>
      <c r="AH203" s="10">
        <v>0</v>
      </c>
      <c r="AI203" s="10">
        <v>0</v>
      </c>
      <c r="AJ203" s="10">
        <v>0</v>
      </c>
      <c r="AK203" s="10">
        <v>0</v>
      </c>
      <c r="AL203" s="10">
        <v>0</v>
      </c>
      <c r="AM203" s="10">
        <v>0</v>
      </c>
      <c r="AN203" s="10">
        <v>0</v>
      </c>
      <c r="AO203" s="10">
        <v>0</v>
      </c>
      <c r="AP203" s="10">
        <v>0</v>
      </c>
      <c r="AQ203" s="10">
        <v>0</v>
      </c>
      <c r="AR203" s="10">
        <v>0</v>
      </c>
      <c r="AS203" s="10">
        <v>0</v>
      </c>
      <c r="AT203" s="10">
        <v>0</v>
      </c>
      <c r="AU203" s="10">
        <v>0</v>
      </c>
      <c r="AV203" s="10">
        <v>0</v>
      </c>
      <c r="AW203" s="10">
        <v>0</v>
      </c>
      <c r="AX203" s="10">
        <v>0</v>
      </c>
      <c r="AY203" s="10">
        <v>0</v>
      </c>
      <c r="AZ203" s="10">
        <v>0</v>
      </c>
      <c r="BA203" s="10">
        <v>0</v>
      </c>
      <c r="BB203" s="10">
        <v>0</v>
      </c>
      <c r="BC203" s="10">
        <v>0</v>
      </c>
      <c r="BD203" s="10">
        <v>0</v>
      </c>
      <c r="BE203" s="10">
        <v>0</v>
      </c>
      <c r="BF203" s="10">
        <v>0</v>
      </c>
      <c r="BG203" s="10">
        <v>0</v>
      </c>
      <c r="BH203" s="10">
        <v>0</v>
      </c>
      <c r="BI203" s="10">
        <v>0</v>
      </c>
      <c r="BJ203" s="10">
        <v>0</v>
      </c>
      <c r="BK203" s="10">
        <v>0</v>
      </c>
    </row>
    <row r="204" spans="1:63" x14ac:dyDescent="0.25">
      <c r="A204" s="3" t="s">
        <v>176</v>
      </c>
      <c r="B204" s="10">
        <v>0</v>
      </c>
      <c r="C204" s="10">
        <v>0</v>
      </c>
      <c r="D204" s="10">
        <v>0</v>
      </c>
      <c r="E204" s="10">
        <v>3.3E-3</v>
      </c>
      <c r="F204" s="10">
        <v>-3.3E-3</v>
      </c>
      <c r="G204" s="10">
        <v>0</v>
      </c>
      <c r="H204" s="10">
        <v>0</v>
      </c>
      <c r="I204" s="10">
        <v>0</v>
      </c>
      <c r="J204" s="10">
        <v>0</v>
      </c>
      <c r="K204" s="10">
        <v>0</v>
      </c>
      <c r="L204" s="10">
        <v>0</v>
      </c>
      <c r="M204" s="10">
        <v>0</v>
      </c>
      <c r="N204" s="10">
        <v>0.17699999999999999</v>
      </c>
      <c r="O204" s="10">
        <v>0</v>
      </c>
      <c r="P204" s="10">
        <v>0</v>
      </c>
      <c r="Q204" s="10">
        <v>0</v>
      </c>
      <c r="R204" s="10">
        <v>0</v>
      </c>
      <c r="S204" s="10">
        <v>0</v>
      </c>
      <c r="T204" s="10">
        <v>0</v>
      </c>
      <c r="U204" s="10">
        <v>0</v>
      </c>
      <c r="V204" s="10">
        <v>0</v>
      </c>
      <c r="W204" s="10">
        <v>0</v>
      </c>
      <c r="X204" s="10">
        <v>0</v>
      </c>
      <c r="Y204" s="10">
        <v>0</v>
      </c>
      <c r="Z204" s="10">
        <v>0</v>
      </c>
      <c r="AA204" s="10">
        <v>0</v>
      </c>
      <c r="AB204" s="10">
        <v>0</v>
      </c>
      <c r="AC204" s="10">
        <v>0</v>
      </c>
      <c r="AD204" s="10">
        <v>0</v>
      </c>
      <c r="AE204" s="10">
        <v>0</v>
      </c>
      <c r="AF204" s="10">
        <v>0</v>
      </c>
      <c r="AG204" s="10">
        <v>0</v>
      </c>
      <c r="AH204" s="10">
        <v>0</v>
      </c>
      <c r="AI204" s="10">
        <v>0</v>
      </c>
      <c r="AJ204" s="10">
        <v>0</v>
      </c>
      <c r="AK204" s="10">
        <v>0</v>
      </c>
      <c r="AL204" s="10">
        <v>0</v>
      </c>
      <c r="AM204" s="10">
        <v>0</v>
      </c>
      <c r="AN204" s="10">
        <v>0</v>
      </c>
      <c r="AO204" s="10">
        <v>0</v>
      </c>
      <c r="AP204" s="10">
        <v>0</v>
      </c>
      <c r="AQ204" s="10">
        <v>0</v>
      </c>
      <c r="AR204" s="10">
        <v>0</v>
      </c>
      <c r="AS204" s="10">
        <v>0</v>
      </c>
      <c r="AT204" s="10">
        <v>0</v>
      </c>
      <c r="AU204" s="10">
        <v>0</v>
      </c>
      <c r="AV204" s="10">
        <v>0</v>
      </c>
      <c r="AW204" s="10">
        <v>0</v>
      </c>
      <c r="AX204" s="10">
        <v>0</v>
      </c>
      <c r="AY204" s="10">
        <v>0</v>
      </c>
      <c r="AZ204" s="10">
        <v>0</v>
      </c>
      <c r="BA204" s="10">
        <v>0</v>
      </c>
      <c r="BB204" s="10">
        <v>0</v>
      </c>
      <c r="BC204" s="10">
        <v>0</v>
      </c>
      <c r="BD204" s="10">
        <v>0</v>
      </c>
      <c r="BE204" s="10">
        <v>0</v>
      </c>
      <c r="BF204" s="10">
        <v>0</v>
      </c>
      <c r="BG204" s="10">
        <v>0</v>
      </c>
      <c r="BH204" s="10">
        <v>0</v>
      </c>
      <c r="BI204" s="10">
        <v>0</v>
      </c>
      <c r="BJ204" s="10">
        <v>0</v>
      </c>
      <c r="BK204" s="10">
        <v>0</v>
      </c>
    </row>
    <row r="205" spans="1:63" x14ac:dyDescent="0.25">
      <c r="A205" s="3" t="s">
        <v>175</v>
      </c>
      <c r="B205" s="10">
        <v>0</v>
      </c>
      <c r="C205" s="10">
        <v>0</v>
      </c>
      <c r="D205" s="10">
        <v>-1</v>
      </c>
      <c r="E205" s="10">
        <v>0</v>
      </c>
      <c r="F205" s="10">
        <v>0</v>
      </c>
      <c r="G205" s="10">
        <v>0</v>
      </c>
      <c r="H205" s="10">
        <v>-1</v>
      </c>
      <c r="I205" s="10">
        <v>0</v>
      </c>
      <c r="J205" s="10">
        <v>0</v>
      </c>
      <c r="K205" s="10">
        <v>0</v>
      </c>
      <c r="L205" s="10">
        <v>-1</v>
      </c>
      <c r="M205" s="10">
        <v>0</v>
      </c>
      <c r="N205" s="10">
        <v>0</v>
      </c>
      <c r="O205" s="10">
        <v>-1</v>
      </c>
      <c r="P205" s="10">
        <v>-1</v>
      </c>
      <c r="Q205" s="10">
        <v>0</v>
      </c>
      <c r="R205" s="10">
        <v>0</v>
      </c>
      <c r="S205" s="10">
        <v>-1</v>
      </c>
      <c r="T205" s="10">
        <v>0</v>
      </c>
      <c r="U205" s="10">
        <v>0</v>
      </c>
      <c r="V205" s="10">
        <v>0</v>
      </c>
      <c r="W205" s="10">
        <v>0</v>
      </c>
      <c r="X205" s="10">
        <v>0</v>
      </c>
      <c r="Y205" s="10">
        <v>0</v>
      </c>
      <c r="Z205" s="10">
        <v>0</v>
      </c>
      <c r="AA205" s="10">
        <v>0</v>
      </c>
      <c r="AB205" s="10">
        <v>0</v>
      </c>
      <c r="AC205" s="10">
        <v>0</v>
      </c>
      <c r="AD205" s="10">
        <v>0</v>
      </c>
      <c r="AE205" s="10">
        <v>0</v>
      </c>
      <c r="AF205" s="10">
        <v>0</v>
      </c>
      <c r="AG205" s="10">
        <v>0</v>
      </c>
      <c r="AH205" s="10">
        <v>-1</v>
      </c>
      <c r="AI205" s="10">
        <v>0</v>
      </c>
      <c r="AJ205" s="10">
        <v>-1</v>
      </c>
      <c r="AK205" s="10">
        <v>0</v>
      </c>
      <c r="AL205" s="10">
        <v>0</v>
      </c>
      <c r="AM205" s="10">
        <v>0</v>
      </c>
      <c r="AN205" s="10">
        <v>-1</v>
      </c>
      <c r="AO205" s="10">
        <v>0</v>
      </c>
      <c r="AP205" s="10">
        <v>-1</v>
      </c>
      <c r="AQ205" s="10">
        <v>409.94319999999999</v>
      </c>
      <c r="AR205" s="10">
        <v>-0.99839999999999995</v>
      </c>
      <c r="AS205" s="10">
        <v>0</v>
      </c>
      <c r="AT205" s="10">
        <v>0</v>
      </c>
      <c r="AU205" s="10">
        <v>-1</v>
      </c>
      <c r="AV205" s="10">
        <v>-0.22950000000000001</v>
      </c>
      <c r="AW205" s="10">
        <v>0</v>
      </c>
      <c r="AX205" s="10">
        <v>-1</v>
      </c>
      <c r="AY205" s="10">
        <v>-0.99929999999999997</v>
      </c>
      <c r="AZ205" s="10">
        <v>0</v>
      </c>
      <c r="BA205" s="10">
        <v>0</v>
      </c>
      <c r="BB205" s="10">
        <v>-1</v>
      </c>
      <c r="BC205" s="10">
        <v>0</v>
      </c>
      <c r="BD205" s="10">
        <v>0</v>
      </c>
      <c r="BE205" s="10">
        <v>0</v>
      </c>
      <c r="BF205" s="10">
        <v>0</v>
      </c>
      <c r="BG205" s="10">
        <v>0</v>
      </c>
      <c r="BH205" s="10">
        <v>0</v>
      </c>
      <c r="BI205" s="10">
        <v>0</v>
      </c>
      <c r="BJ205" s="10">
        <v>0</v>
      </c>
      <c r="BK205" s="10">
        <v>0</v>
      </c>
    </row>
    <row r="206" spans="1:63" x14ac:dyDescent="0.25">
      <c r="A206" s="3" t="s">
        <v>174</v>
      </c>
      <c r="B206" s="10">
        <v>-0.12640000000000001</v>
      </c>
      <c r="C206" s="10">
        <v>-0.85350000000000004</v>
      </c>
      <c r="D206" s="10">
        <v>1.3563000000000001</v>
      </c>
      <c r="E206" s="10">
        <v>11.8672</v>
      </c>
      <c r="F206" s="10">
        <v>-0.8982</v>
      </c>
      <c r="G206" s="10">
        <v>0.39319999999999999</v>
      </c>
      <c r="H206" s="10">
        <v>-0.33710000000000001</v>
      </c>
      <c r="I206" s="10">
        <v>1.7519</v>
      </c>
      <c r="J206" s="10">
        <v>-0.40060000000000001</v>
      </c>
      <c r="K206" s="10">
        <v>-0.26140000000000002</v>
      </c>
      <c r="L206" s="10">
        <v>2.8700999999999999</v>
      </c>
      <c r="M206" s="10">
        <v>21.7347</v>
      </c>
      <c r="N206" s="10">
        <v>-0.99429999999999996</v>
      </c>
      <c r="O206" s="10">
        <v>0.62180000000000002</v>
      </c>
      <c r="P206" s="10">
        <v>6.8699999999999997E-2</v>
      </c>
      <c r="Q206" s="10">
        <v>5.149</v>
      </c>
      <c r="R206" s="10">
        <v>-0.8337</v>
      </c>
      <c r="S206" s="10">
        <v>-0.22720000000000001</v>
      </c>
      <c r="T206" s="10">
        <v>1.9204000000000001</v>
      </c>
      <c r="U206" s="10">
        <v>5.5153999999999996</v>
      </c>
      <c r="V206" s="10">
        <v>-1.0401</v>
      </c>
      <c r="W206" s="10">
        <v>0.44900000000000001</v>
      </c>
      <c r="X206" s="10">
        <v>2.2423999999999999</v>
      </c>
      <c r="Y206" s="10">
        <v>0.53400000000000003</v>
      </c>
      <c r="Z206" s="10">
        <v>-3.7088000000000001</v>
      </c>
      <c r="AA206" s="10">
        <v>-0.2331</v>
      </c>
      <c r="AB206" s="10">
        <v>3.1604000000000001</v>
      </c>
      <c r="AC206" s="10">
        <v>0.16869999999999999</v>
      </c>
      <c r="AD206" s="10">
        <v>-1.454</v>
      </c>
      <c r="AE206" s="10">
        <v>0.50360000000000005</v>
      </c>
      <c r="AF206" s="10">
        <v>57.334899999999998</v>
      </c>
      <c r="AG206" s="10">
        <v>0.97040000000000004</v>
      </c>
      <c r="AH206" s="10">
        <v>-1.5012000000000001</v>
      </c>
      <c r="AI206" s="10">
        <v>24.812100000000001</v>
      </c>
      <c r="AJ206" s="10">
        <v>-0.91100000000000003</v>
      </c>
      <c r="AK206" s="10">
        <v>4.41E-2</v>
      </c>
      <c r="AL206" s="10">
        <v>-0.55779999999999996</v>
      </c>
      <c r="AM206" s="10">
        <v>5.2836999999999996</v>
      </c>
      <c r="AN206" s="10">
        <v>-1.5760000000000001</v>
      </c>
      <c r="AO206" s="10">
        <v>3.7349999999999999</v>
      </c>
      <c r="AP206" s="10">
        <v>-1.0885</v>
      </c>
      <c r="AQ206" s="10">
        <v>1.7509999999999999</v>
      </c>
      <c r="AR206" s="10">
        <v>-0.26950000000000002</v>
      </c>
      <c r="AS206" s="10">
        <v>1.2650999999999999</v>
      </c>
      <c r="AT206" s="10">
        <v>-0.65900000000000003</v>
      </c>
      <c r="AU206" s="10">
        <v>-0.31459999999999999</v>
      </c>
      <c r="AV206" s="10">
        <v>3.7189999999999999</v>
      </c>
      <c r="AW206" s="10">
        <v>-0.79479999999999995</v>
      </c>
      <c r="AX206" s="10">
        <v>0.25879999999999997</v>
      </c>
      <c r="AY206" s="10">
        <v>6.2100000000000002E-2</v>
      </c>
      <c r="AZ206" s="10">
        <v>1.4217</v>
      </c>
      <c r="BA206" s="10">
        <v>0.13950000000000001</v>
      </c>
      <c r="BB206" s="10">
        <v>0</v>
      </c>
      <c r="BC206" s="10">
        <v>0</v>
      </c>
      <c r="BD206" s="10">
        <v>0</v>
      </c>
      <c r="BE206" s="10">
        <v>0</v>
      </c>
      <c r="BF206" s="10">
        <v>0</v>
      </c>
      <c r="BG206" s="10">
        <v>0</v>
      </c>
      <c r="BH206" s="10">
        <v>0</v>
      </c>
      <c r="BI206" s="10">
        <v>0</v>
      </c>
      <c r="BJ206" s="10">
        <v>0</v>
      </c>
      <c r="BK206" s="10">
        <v>0</v>
      </c>
    </row>
    <row r="207" spans="1:63" x14ac:dyDescent="0.25">
      <c r="A207" s="3" t="s">
        <v>173</v>
      </c>
      <c r="B207" s="10">
        <v>4.0178000000000003</v>
      </c>
      <c r="C207" s="10">
        <v>-1.0407</v>
      </c>
      <c r="D207" s="10">
        <v>2.0118</v>
      </c>
      <c r="E207" s="10">
        <v>5.3986000000000001</v>
      </c>
      <c r="F207" s="10">
        <v>-20.695499999999999</v>
      </c>
      <c r="G207" s="10">
        <v>-1.0403</v>
      </c>
      <c r="H207" s="10">
        <v>-0.73319999999999996</v>
      </c>
      <c r="I207" s="10">
        <v>7.6543999999999999</v>
      </c>
      <c r="J207" s="10">
        <v>1.2630999999999999</v>
      </c>
      <c r="K207" s="10">
        <v>-2.6149</v>
      </c>
      <c r="L207" s="10">
        <v>2.0966999999999998</v>
      </c>
      <c r="M207" s="10">
        <v>0.44629999999999997</v>
      </c>
      <c r="N207" s="10">
        <v>-1.3193999999999999</v>
      </c>
      <c r="O207" s="10">
        <v>0.4924</v>
      </c>
      <c r="P207" s="10">
        <v>-0.15210000000000001</v>
      </c>
      <c r="Q207" s="10">
        <v>45.442399999999999</v>
      </c>
      <c r="R207" s="10">
        <v>-0.96509999999999996</v>
      </c>
      <c r="S207" s="10">
        <v>-0.49220000000000003</v>
      </c>
      <c r="T207" s="10">
        <v>2.4533</v>
      </c>
      <c r="U207" s="10">
        <v>1.9782999999999999</v>
      </c>
      <c r="V207" s="10">
        <v>-1.1324000000000001</v>
      </c>
      <c r="W207" s="10">
        <v>0.59219999999999995</v>
      </c>
      <c r="X207" s="10">
        <v>1.8974</v>
      </c>
      <c r="Y207" s="10">
        <v>0.46029999999999999</v>
      </c>
      <c r="Z207" s="10">
        <v>-4.8956999999999997</v>
      </c>
      <c r="AA207" s="10">
        <v>-0.2409</v>
      </c>
      <c r="AB207" s="10">
        <v>2.1890999999999998</v>
      </c>
      <c r="AC207" s="10">
        <v>8.2500000000000004E-2</v>
      </c>
      <c r="AD207" s="10">
        <v>-1.752</v>
      </c>
      <c r="AE207" s="10">
        <v>0.30109999999999998</v>
      </c>
      <c r="AF207" s="10">
        <v>4.6245000000000003</v>
      </c>
      <c r="AG207" s="10">
        <v>0.71409999999999996</v>
      </c>
      <c r="AH207" s="10">
        <v>-1.9038999999999999</v>
      </c>
      <c r="AI207" s="10">
        <v>4.5918999999999999</v>
      </c>
      <c r="AJ207" s="10">
        <v>-2.4070999999999998</v>
      </c>
      <c r="AK207" s="10">
        <v>0.1227</v>
      </c>
      <c r="AL207" s="10">
        <v>-0.7077</v>
      </c>
      <c r="AM207" s="10">
        <v>1.506</v>
      </c>
      <c r="AN207" s="10">
        <v>-0.76400000000000001</v>
      </c>
      <c r="AO207" s="10">
        <v>0.49430000000000002</v>
      </c>
      <c r="AP207" s="10">
        <v>-2.4378000000000002</v>
      </c>
      <c r="AQ207" s="10">
        <v>2.1892999999999998</v>
      </c>
      <c r="AR207" s="10">
        <v>0.48559999999999998</v>
      </c>
      <c r="AS207" s="10">
        <v>-8.2000000000000007E-3</v>
      </c>
      <c r="AT207" s="10">
        <v>-11.000400000000001</v>
      </c>
      <c r="AU207" s="10">
        <v>-0.62629999999999997</v>
      </c>
      <c r="AV207" s="10">
        <v>1.4699</v>
      </c>
      <c r="AW207" s="10">
        <v>0.51729999999999998</v>
      </c>
      <c r="AX207" s="10">
        <v>-0.74270000000000003</v>
      </c>
      <c r="AY207" s="10">
        <v>-2.7751999999999999</v>
      </c>
      <c r="AZ207" s="10">
        <v>10.068300000000001</v>
      </c>
      <c r="BA207" s="10">
        <v>-1.4823999999999999</v>
      </c>
      <c r="BB207" s="10">
        <v>1.3248</v>
      </c>
      <c r="BC207" s="10">
        <v>0</v>
      </c>
      <c r="BD207" s="10">
        <v>0</v>
      </c>
      <c r="BE207" s="10">
        <v>5.3884999999999996</v>
      </c>
      <c r="BF207" s="10">
        <v>-0.3241</v>
      </c>
      <c r="BG207" s="10">
        <v>4.6300000000000001E-2</v>
      </c>
      <c r="BH207" s="10">
        <v>-1.3635999999999999</v>
      </c>
      <c r="BI207" s="10">
        <v>-5.7584999999999997</v>
      </c>
      <c r="BJ207" s="10">
        <v>0.91720000000000002</v>
      </c>
      <c r="BK207" s="10">
        <v>-0.16550000000000001</v>
      </c>
    </row>
    <row r="208" spans="1:63" x14ac:dyDescent="0.25">
      <c r="A208" s="3" t="s">
        <v>172</v>
      </c>
      <c r="B208" s="10">
        <v>5.9499999999999997E-2</v>
      </c>
      <c r="C208" s="10">
        <v>-0.35720000000000002</v>
      </c>
      <c r="D208" s="10">
        <v>9.6199999999999994E-2</v>
      </c>
      <c r="E208" s="10">
        <v>-0.12529999999999999</v>
      </c>
      <c r="F208" s="10">
        <v>3.2000000000000002E-3</v>
      </c>
      <c r="G208" s="10">
        <v>2.9000000000000001E-2</v>
      </c>
      <c r="H208" s="10">
        <v>0.20469999999999999</v>
      </c>
      <c r="I208" s="10">
        <v>-3.2599999999999997E-2</v>
      </c>
      <c r="J208" s="10">
        <v>0.1525</v>
      </c>
      <c r="K208" s="10">
        <v>7.9399999999999998E-2</v>
      </c>
      <c r="L208" s="10">
        <v>0.28260000000000002</v>
      </c>
      <c r="M208" s="10">
        <v>4.3799999999999999E-2</v>
      </c>
      <c r="N208" s="10">
        <v>0.2268</v>
      </c>
      <c r="O208" s="10">
        <v>0.48349999999999999</v>
      </c>
      <c r="P208" s="10">
        <v>0</v>
      </c>
      <c r="Q208" s="10">
        <v>0.14779999999999999</v>
      </c>
      <c r="R208" s="10">
        <v>0.52339999999999998</v>
      </c>
      <c r="S208" s="10">
        <v>0.65690000000000004</v>
      </c>
      <c r="T208" s="10">
        <v>0.96350000000000002</v>
      </c>
      <c r="U208" s="10">
        <v>0.3856</v>
      </c>
      <c r="V208" s="10">
        <v>0.79900000000000004</v>
      </c>
      <c r="W208" s="10">
        <v>0.86019999999999996</v>
      </c>
      <c r="X208" s="10">
        <v>1.1165</v>
      </c>
      <c r="Y208" s="10">
        <v>0.58160000000000001</v>
      </c>
      <c r="Z208" s="10">
        <v>0.85489999999999999</v>
      </c>
      <c r="AA208" s="10">
        <v>0.68379999999999996</v>
      </c>
      <c r="AB208" s="10">
        <v>0.91979999999999995</v>
      </c>
      <c r="AC208" s="10">
        <v>0.64049999999999996</v>
      </c>
      <c r="AD208" s="10">
        <v>0.73880000000000001</v>
      </c>
      <c r="AE208" s="10">
        <v>0.40210000000000001</v>
      </c>
      <c r="AF208" s="10">
        <v>0.7036</v>
      </c>
      <c r="AG208" s="10">
        <v>0.55230000000000001</v>
      </c>
      <c r="AH208" s="10">
        <v>0.70499999999999996</v>
      </c>
      <c r="AI208" s="10">
        <v>0.43020000000000003</v>
      </c>
      <c r="AJ208" s="10">
        <v>0.40389999999999998</v>
      </c>
      <c r="AK208" s="10">
        <v>0.68730000000000002</v>
      </c>
      <c r="AL208" s="10">
        <v>0.9395</v>
      </c>
      <c r="AM208" s="10">
        <v>0.50260000000000005</v>
      </c>
      <c r="AN208" s="10">
        <v>0.1162</v>
      </c>
      <c r="AO208" s="10">
        <v>0.90229999999999999</v>
      </c>
      <c r="AP208" s="10">
        <v>0.77700000000000002</v>
      </c>
      <c r="AQ208" s="10">
        <v>0.69499999999999995</v>
      </c>
      <c r="AR208" s="10">
        <v>0.69289999999999996</v>
      </c>
      <c r="AS208" s="10">
        <v>0.875</v>
      </c>
      <c r="AT208" s="10">
        <v>0.86080000000000001</v>
      </c>
      <c r="AU208" s="10">
        <v>0.57669999999999999</v>
      </c>
      <c r="AV208" s="10">
        <v>0.57140000000000002</v>
      </c>
      <c r="AW208" s="10">
        <v>0.69299999999999995</v>
      </c>
      <c r="AX208" s="10">
        <v>0.70550000000000002</v>
      </c>
      <c r="AY208" s="10">
        <v>0.39889999999999998</v>
      </c>
      <c r="AZ208" s="10">
        <v>0.52739999999999998</v>
      </c>
      <c r="BA208" s="10">
        <v>0.58850000000000002</v>
      </c>
      <c r="BB208" s="10">
        <v>0.58879999999999999</v>
      </c>
      <c r="BC208" s="10">
        <v>0.18579999999999999</v>
      </c>
      <c r="BD208" s="10">
        <v>-1</v>
      </c>
      <c r="BE208" s="10">
        <v>0.32829999999999998</v>
      </c>
      <c r="BF208" s="10">
        <v>-6.2100000000000002E-2</v>
      </c>
      <c r="BG208" s="10">
        <v>-5.7099999999999998E-2</v>
      </c>
      <c r="BH208" s="10">
        <v>8.1299999999999997E-2</v>
      </c>
      <c r="BI208" s="10">
        <v>8.14E-2</v>
      </c>
      <c r="BJ208" s="10">
        <v>0</v>
      </c>
      <c r="BK208" s="10">
        <v>0</v>
      </c>
    </row>
    <row r="209" spans="1:63" x14ac:dyDescent="0.25">
      <c r="A209" s="3" t="s">
        <v>171</v>
      </c>
      <c r="B209" s="10">
        <v>-0.14849999999999999</v>
      </c>
      <c r="C209" s="10">
        <v>-0.21310000000000001</v>
      </c>
      <c r="D209" s="10">
        <v>-0.1231</v>
      </c>
      <c r="E209" s="10">
        <v>3.6999999999999998E-2</v>
      </c>
      <c r="F209" s="10">
        <v>6.4000000000000003E-3</v>
      </c>
      <c r="G209" s="10">
        <v>-3.6499999999999998E-2</v>
      </c>
      <c r="H209" s="10">
        <v>-1.3899999999999999E-2</v>
      </c>
      <c r="I209" s="10">
        <v>-1.6999999999999999E-3</v>
      </c>
      <c r="J209" s="10">
        <v>0.13039999999999999</v>
      </c>
      <c r="K209" s="10">
        <v>7.6999999999999999E-2</v>
      </c>
      <c r="L209" s="10">
        <v>0.15</v>
      </c>
      <c r="M209" s="10">
        <v>6.8199999999999997E-2</v>
      </c>
      <c r="N209" s="10">
        <v>0.14319999999999999</v>
      </c>
      <c r="O209" s="10">
        <v>0.23</v>
      </c>
      <c r="P209" s="10">
        <v>0.41189999999999999</v>
      </c>
      <c r="Q209" s="10">
        <v>8.0600000000000005E-2</v>
      </c>
      <c r="R209" s="10">
        <v>4.3299999999999998E-2</v>
      </c>
      <c r="S209" s="10">
        <v>3.4200000000000001E-2</v>
      </c>
      <c r="T209" s="10">
        <v>0.65859999999999996</v>
      </c>
      <c r="U209" s="10">
        <v>-0.21240000000000001</v>
      </c>
      <c r="V209" s="10">
        <v>9.4799999999999995E-2</v>
      </c>
      <c r="W209" s="10">
        <v>9.74E-2</v>
      </c>
      <c r="X209" s="10">
        <v>0.25019999999999998</v>
      </c>
      <c r="Y209" s="10">
        <v>-0.1565</v>
      </c>
      <c r="Z209" s="10">
        <v>-3.2000000000000002E-3</v>
      </c>
      <c r="AA209" s="10">
        <v>6.7900000000000002E-2</v>
      </c>
      <c r="AB209" s="10">
        <v>0.22170000000000001</v>
      </c>
      <c r="AC209" s="10">
        <v>-3.1E-2</v>
      </c>
      <c r="AD209" s="10">
        <v>1.95E-2</v>
      </c>
      <c r="AE209" s="10">
        <v>2.2000000000000001E-3</v>
      </c>
      <c r="AF209" s="10">
        <v>0.1153</v>
      </c>
      <c r="AG209" s="10">
        <v>-2.2800000000000001E-2</v>
      </c>
      <c r="AH209" s="10">
        <v>7.3099999999999998E-2</v>
      </c>
      <c r="AI209" s="10">
        <v>0.20610000000000001</v>
      </c>
      <c r="AJ209" s="10">
        <v>0</v>
      </c>
      <c r="AK209" s="10">
        <v>6.2199999999999998E-2</v>
      </c>
      <c r="AL209" s="10">
        <v>0.46010000000000001</v>
      </c>
      <c r="AM209" s="10">
        <v>0.60219999999999996</v>
      </c>
      <c r="AN209" s="10">
        <v>0.18379999999999999</v>
      </c>
      <c r="AO209" s="10">
        <v>0.75939999999999996</v>
      </c>
      <c r="AP209" s="10">
        <v>0.64319999999999999</v>
      </c>
      <c r="AQ209" s="10">
        <v>0.69499999999999995</v>
      </c>
      <c r="AR209" s="10">
        <v>0.69289999999999996</v>
      </c>
      <c r="AS209" s="10">
        <v>0.875</v>
      </c>
      <c r="AT209" s="10">
        <v>0.86080000000000001</v>
      </c>
      <c r="AU209" s="10">
        <v>0.57669999999999999</v>
      </c>
      <c r="AV209" s="10">
        <v>0.57140000000000002</v>
      </c>
      <c r="AW209" s="10">
        <v>0.69299999999999995</v>
      </c>
      <c r="AX209" s="10">
        <v>0.70550000000000002</v>
      </c>
      <c r="AY209" s="10">
        <v>0.39889999999999998</v>
      </c>
      <c r="AZ209" s="10">
        <v>0.52739999999999998</v>
      </c>
      <c r="BA209" s="10">
        <v>0.58850000000000002</v>
      </c>
      <c r="BB209" s="10">
        <v>0.58879999999999999</v>
      </c>
      <c r="BC209" s="10">
        <v>0.18579999999999999</v>
      </c>
      <c r="BD209" s="10">
        <v>-1</v>
      </c>
      <c r="BE209" s="10">
        <v>0.32829999999999998</v>
      </c>
      <c r="BF209" s="10">
        <v>-6.2100000000000002E-2</v>
      </c>
      <c r="BG209" s="10">
        <v>-5.7099999999999998E-2</v>
      </c>
      <c r="BH209" s="10">
        <v>8.1299999999999997E-2</v>
      </c>
      <c r="BI209" s="10">
        <v>8.14E-2</v>
      </c>
      <c r="BJ209" s="10">
        <v>0</v>
      </c>
      <c r="BK209" s="10">
        <v>0</v>
      </c>
    </row>
    <row r="210" spans="1:63" x14ac:dyDescent="0.25">
      <c r="A210" s="3" t="s">
        <v>170</v>
      </c>
      <c r="B210" s="10">
        <v>-0.15010000000000001</v>
      </c>
      <c r="C210" s="10">
        <v>-2.06E-2</v>
      </c>
      <c r="D210" s="10">
        <v>4.5600000000000002E-2</v>
      </c>
      <c r="E210" s="10">
        <v>-0.1004</v>
      </c>
      <c r="F210" s="10">
        <v>-7.7499999999999999E-2</v>
      </c>
      <c r="G210" s="10">
        <v>4.3999999999999997E-2</v>
      </c>
      <c r="H210" s="10">
        <v>2.2599999999999999E-2</v>
      </c>
      <c r="I210" s="10">
        <v>9.3100000000000002E-2</v>
      </c>
      <c r="J210" s="10">
        <v>1.04E-2</v>
      </c>
      <c r="K210" s="10">
        <v>-0.18820000000000001</v>
      </c>
      <c r="L210" s="10">
        <v>-7.4399999999999994E-2</v>
      </c>
      <c r="M210" s="10">
        <v>4.8399999999999999E-2</v>
      </c>
      <c r="N210" s="10">
        <v>5.0799999999999998E-2</v>
      </c>
      <c r="O210" s="10">
        <v>4.4699999999999997E-2</v>
      </c>
      <c r="P210" s="10">
        <v>3.2500000000000001E-2</v>
      </c>
      <c r="Q210" s="10">
        <v>0.1114</v>
      </c>
      <c r="R210" s="10">
        <v>0.1638</v>
      </c>
      <c r="S210" s="10">
        <v>0.1084</v>
      </c>
      <c r="T210" s="10">
        <v>8.6699999999999999E-2</v>
      </c>
      <c r="U210" s="10">
        <v>-3.4799999999999998E-2</v>
      </c>
      <c r="V210" s="10">
        <v>0.14099999999999999</v>
      </c>
      <c r="W210" s="10">
        <v>0.30059999999999998</v>
      </c>
      <c r="X210" s="10">
        <v>0.50760000000000005</v>
      </c>
      <c r="Y210" s="10">
        <v>-6.2600000000000003E-2</v>
      </c>
      <c r="Z210" s="10">
        <v>-4.36E-2</v>
      </c>
      <c r="AA210" s="10">
        <v>0.1206</v>
      </c>
      <c r="AB210" s="10">
        <v>0.72</v>
      </c>
      <c r="AC210" s="10">
        <v>-0.1376</v>
      </c>
      <c r="AD210" s="10">
        <v>-2.1499999999999998E-2</v>
      </c>
      <c r="AE210" s="10">
        <v>-0.17280000000000001</v>
      </c>
      <c r="AF210" s="10">
        <v>6.3E-3</v>
      </c>
      <c r="AG210" s="10">
        <v>-0.1721</v>
      </c>
      <c r="AH210" s="10">
        <v>-8.3799999999999999E-2</v>
      </c>
      <c r="AI210" s="10">
        <v>-9.2899999999999996E-2</v>
      </c>
      <c r="AJ210" s="10">
        <v>-0.1066</v>
      </c>
      <c r="AK210" s="10">
        <v>-3.3999999999999998E-3</v>
      </c>
      <c r="AL210" s="10">
        <v>0.13719999999999999</v>
      </c>
      <c r="AM210" s="10">
        <v>7.4099999999999999E-2</v>
      </c>
      <c r="AN210" s="10">
        <v>-0.26919999999999999</v>
      </c>
      <c r="AO210" s="10">
        <v>0.1976</v>
      </c>
      <c r="AP210" s="10">
        <v>0.11840000000000001</v>
      </c>
      <c r="AQ210" s="10">
        <v>0.4294</v>
      </c>
      <c r="AR210" s="10">
        <v>0</v>
      </c>
      <c r="AS210" s="10">
        <v>0.1804</v>
      </c>
      <c r="AT210" s="10">
        <v>0.40089999999999998</v>
      </c>
      <c r="AU210" s="10">
        <v>0.68120000000000003</v>
      </c>
      <c r="AV210" s="10">
        <v>0.66659999999999997</v>
      </c>
      <c r="AW210" s="10">
        <v>0.56569999999999998</v>
      </c>
      <c r="AX210" s="10">
        <v>0.57720000000000005</v>
      </c>
      <c r="AY210" s="10">
        <v>0.39889999999999998</v>
      </c>
      <c r="AZ210" s="10">
        <v>0.52739999999999998</v>
      </c>
      <c r="BA210" s="10">
        <v>0.58850000000000002</v>
      </c>
      <c r="BB210" s="10">
        <v>0.58879999999999999</v>
      </c>
      <c r="BC210" s="10">
        <v>0.18579999999999999</v>
      </c>
      <c r="BD210" s="10">
        <v>-1</v>
      </c>
      <c r="BE210" s="10">
        <v>0.32829999999999998</v>
      </c>
      <c r="BF210" s="10">
        <v>-6.2100000000000002E-2</v>
      </c>
      <c r="BG210" s="10">
        <v>-5.7099999999999998E-2</v>
      </c>
      <c r="BH210" s="10">
        <v>8.1299999999999997E-2</v>
      </c>
      <c r="BI210" s="10">
        <v>8.14E-2</v>
      </c>
      <c r="BJ210" s="10">
        <v>0</v>
      </c>
      <c r="BK210" s="10">
        <v>0</v>
      </c>
    </row>
    <row r="211" spans="1:63" x14ac:dyDescent="0.25">
      <c r="A211" s="3" t="s">
        <v>169</v>
      </c>
      <c r="B211" s="10">
        <v>2.7513999999999998</v>
      </c>
      <c r="C211" s="10">
        <v>-0.86799999999999999</v>
      </c>
      <c r="D211" s="10">
        <v>2.3290000000000002</v>
      </c>
      <c r="E211" s="10">
        <v>3.2099999999999997E-2</v>
      </c>
      <c r="F211" s="10">
        <v>-0.81769999999999998</v>
      </c>
      <c r="G211" s="10">
        <v>-0.39129999999999998</v>
      </c>
      <c r="H211" s="10">
        <v>-0.70050000000000001</v>
      </c>
      <c r="I211" s="10">
        <v>1.1319999999999999</v>
      </c>
      <c r="J211" s="10">
        <v>-0.84099999999999997</v>
      </c>
      <c r="K211" s="10">
        <v>-0.66610000000000003</v>
      </c>
      <c r="L211" s="10">
        <v>-0.51990000000000003</v>
      </c>
      <c r="M211" s="10">
        <v>-0.6996</v>
      </c>
      <c r="N211" s="10">
        <v>-0.9849</v>
      </c>
      <c r="O211" s="10">
        <v>0</v>
      </c>
      <c r="P211" s="10">
        <v>0</v>
      </c>
      <c r="Q211" s="10">
        <v>0.57389999999999997</v>
      </c>
      <c r="R211" s="10">
        <v>-0.86909999999999998</v>
      </c>
      <c r="S211" s="10">
        <v>0</v>
      </c>
      <c r="T211" s="10">
        <v>0</v>
      </c>
      <c r="U211" s="10">
        <v>0</v>
      </c>
      <c r="V211" s="10">
        <v>0</v>
      </c>
      <c r="W211" s="10">
        <v>0</v>
      </c>
      <c r="X211" s="10">
        <v>0</v>
      </c>
      <c r="Y211" s="10">
        <v>0</v>
      </c>
      <c r="Z211" s="10">
        <v>0</v>
      </c>
      <c r="AA211" s="10">
        <v>0</v>
      </c>
      <c r="AB211" s="10">
        <v>0</v>
      </c>
      <c r="AC211" s="10">
        <v>0</v>
      </c>
      <c r="AD211" s="10">
        <v>0</v>
      </c>
      <c r="AE211" s="10">
        <v>0</v>
      </c>
      <c r="AF211" s="10">
        <v>0</v>
      </c>
      <c r="AG211" s="10">
        <v>0</v>
      </c>
      <c r="AH211" s="10">
        <v>0</v>
      </c>
      <c r="AI211" s="10">
        <v>0</v>
      </c>
      <c r="AJ211" s="10">
        <v>0</v>
      </c>
      <c r="AK211" s="10">
        <v>0</v>
      </c>
      <c r="AL211" s="10">
        <v>0</v>
      </c>
      <c r="AM211" s="10">
        <v>0</v>
      </c>
      <c r="AN211" s="10">
        <v>0</v>
      </c>
      <c r="AO211" s="10">
        <v>0</v>
      </c>
      <c r="AP211" s="10">
        <v>0</v>
      </c>
      <c r="AQ211" s="10">
        <v>0</v>
      </c>
      <c r="AR211" s="10">
        <v>0</v>
      </c>
      <c r="AS211" s="10">
        <v>0</v>
      </c>
      <c r="AT211" s="10">
        <v>0</v>
      </c>
      <c r="AU211" s="10">
        <v>0</v>
      </c>
      <c r="AV211" s="10">
        <v>0</v>
      </c>
      <c r="AW211" s="10">
        <v>0</v>
      </c>
      <c r="AX211" s="10">
        <v>0</v>
      </c>
      <c r="AY211" s="10">
        <v>0</v>
      </c>
      <c r="AZ211" s="10">
        <v>0</v>
      </c>
      <c r="BA211" s="10">
        <v>0</v>
      </c>
      <c r="BB211" s="10">
        <v>0</v>
      </c>
      <c r="BC211" s="10">
        <v>0</v>
      </c>
      <c r="BD211" s="10">
        <v>0</v>
      </c>
      <c r="BE211" s="10">
        <v>0</v>
      </c>
      <c r="BF211" s="10">
        <v>0</v>
      </c>
      <c r="BG211" s="10">
        <v>0</v>
      </c>
      <c r="BH211" s="10">
        <v>0</v>
      </c>
      <c r="BI211" s="10">
        <v>0</v>
      </c>
      <c r="BJ211" s="10">
        <v>0</v>
      </c>
      <c r="BK211" s="10">
        <v>0</v>
      </c>
    </row>
    <row r="212" spans="1:63" x14ac:dyDescent="0.25">
      <c r="A212" s="3" t="s">
        <v>168</v>
      </c>
      <c r="B212" s="10">
        <v>4.4227999999999996</v>
      </c>
      <c r="C212" s="10">
        <v>-0.84289999999999998</v>
      </c>
      <c r="D212" s="10">
        <v>0.55320000000000003</v>
      </c>
      <c r="E212" s="10">
        <v>1.8189</v>
      </c>
      <c r="F212" s="10">
        <v>1.0302</v>
      </c>
      <c r="G212" s="10">
        <v>-0.2107</v>
      </c>
      <c r="H212" s="10">
        <v>-0.56559999999999999</v>
      </c>
      <c r="I212" s="10">
        <v>2.4159000000000002</v>
      </c>
      <c r="J212" s="10">
        <v>1.4277</v>
      </c>
      <c r="K212" s="10">
        <v>-0.67600000000000005</v>
      </c>
      <c r="L212" s="10">
        <v>-0.34050000000000002</v>
      </c>
      <c r="M212" s="10">
        <v>10.600099999999999</v>
      </c>
      <c r="N212" s="10">
        <v>1.0125</v>
      </c>
      <c r="O212" s="10">
        <v>0.29160000000000003</v>
      </c>
      <c r="P212" s="10">
        <v>19.556000000000001</v>
      </c>
      <c r="Q212" s="10">
        <v>0.7117</v>
      </c>
      <c r="R212" s="10">
        <v>-0.70940000000000003</v>
      </c>
      <c r="S212" s="10">
        <v>-0.2273</v>
      </c>
      <c r="T212" s="10">
        <v>5.2830000000000004</v>
      </c>
      <c r="U212" s="10">
        <v>-0.1552</v>
      </c>
      <c r="V212" s="10">
        <v>0.48830000000000001</v>
      </c>
      <c r="W212" s="10">
        <v>0.129</v>
      </c>
      <c r="X212" s="10">
        <v>1.1434</v>
      </c>
      <c r="Y212" s="10">
        <v>-2.2602000000000002</v>
      </c>
      <c r="Z212" s="10">
        <v>-7.1258999999999997</v>
      </c>
      <c r="AA212" s="10">
        <v>-0.2288</v>
      </c>
      <c r="AB212" s="10">
        <v>-0.31059999999999999</v>
      </c>
      <c r="AC212" s="10">
        <v>-2.5057999999999998</v>
      </c>
      <c r="AD212" s="10">
        <v>-1.3716999999999999</v>
      </c>
      <c r="AE212" s="10">
        <v>3.0499999999999999E-2</v>
      </c>
      <c r="AF212" s="10">
        <v>-0.27200000000000002</v>
      </c>
      <c r="AG212" s="10">
        <v>-1.0313000000000001</v>
      </c>
      <c r="AH212" s="10">
        <v>-2.2063999999999999</v>
      </c>
      <c r="AI212" s="10">
        <v>0</v>
      </c>
      <c r="AJ212" s="10">
        <v>0</v>
      </c>
      <c r="AK212" s="10">
        <v>-8.0500000000000002E-2</v>
      </c>
      <c r="AL212" s="10">
        <v>-0.54969999999999997</v>
      </c>
      <c r="AM212" s="10">
        <v>0</v>
      </c>
      <c r="AN212" s="10">
        <v>0</v>
      </c>
      <c r="AO212" s="10">
        <v>0</v>
      </c>
      <c r="AP212" s="10">
        <v>0</v>
      </c>
      <c r="AQ212" s="10">
        <v>0</v>
      </c>
      <c r="AR212" s="10">
        <v>0</v>
      </c>
      <c r="AS212" s="10">
        <v>0</v>
      </c>
      <c r="AT212" s="10">
        <v>0</v>
      </c>
      <c r="AU212" s="10">
        <v>0</v>
      </c>
      <c r="AV212" s="10">
        <v>0</v>
      </c>
      <c r="AW212" s="10">
        <v>0</v>
      </c>
      <c r="AX212" s="10">
        <v>0</v>
      </c>
      <c r="AY212" s="10">
        <v>0</v>
      </c>
      <c r="AZ212" s="10">
        <v>0</v>
      </c>
      <c r="BA212" s="10">
        <v>0</v>
      </c>
      <c r="BB212" s="10">
        <v>0</v>
      </c>
      <c r="BC212" s="10">
        <v>0</v>
      </c>
      <c r="BD212" s="10">
        <v>0</v>
      </c>
      <c r="BE212" s="10">
        <v>0</v>
      </c>
      <c r="BF212" s="10">
        <v>0</v>
      </c>
      <c r="BG212" s="10">
        <v>0</v>
      </c>
      <c r="BH212" s="10">
        <v>0</v>
      </c>
      <c r="BI212" s="10">
        <v>0</v>
      </c>
      <c r="BJ212" s="10">
        <v>0</v>
      </c>
      <c r="BK212" s="10">
        <v>0</v>
      </c>
    </row>
    <row r="213" spans="1:63" x14ac:dyDescent="0.25">
      <c r="A213" s="3" t="s">
        <v>167</v>
      </c>
      <c r="B213" s="10">
        <v>38.111699999999999</v>
      </c>
      <c r="C213" s="10">
        <v>-0.74470000000000003</v>
      </c>
      <c r="D213" s="10">
        <v>1.6802999999999999</v>
      </c>
      <c r="E213" s="10">
        <v>8.8599999999999998E-2</v>
      </c>
      <c r="F213" s="10">
        <v>-0.47799999999999998</v>
      </c>
      <c r="G213" s="10">
        <v>-0.14990000000000001</v>
      </c>
      <c r="H213" s="10">
        <v>-0.52839999999999998</v>
      </c>
      <c r="I213" s="10">
        <v>1.0775999999999999</v>
      </c>
      <c r="J213" s="10">
        <v>4.4089999999999998</v>
      </c>
      <c r="K213" s="10">
        <v>-0.77200000000000002</v>
      </c>
      <c r="L213" s="10">
        <v>-0.55269999999999997</v>
      </c>
      <c r="M213" s="10">
        <v>1.1435999999999999</v>
      </c>
      <c r="N213" s="10">
        <v>1.0028999999999999</v>
      </c>
      <c r="O213" s="10">
        <v>0.64590000000000003</v>
      </c>
      <c r="P213" s="10">
        <v>-0.2218</v>
      </c>
      <c r="Q213" s="10">
        <v>2.5731999999999999</v>
      </c>
      <c r="R213" s="10">
        <v>1.2126999999999999</v>
      </c>
      <c r="S213" s="10">
        <v>-0.41949999999999998</v>
      </c>
      <c r="T213" s="10">
        <v>0.1295</v>
      </c>
      <c r="U213" s="10">
        <v>22.787800000000001</v>
      </c>
      <c r="V213" s="10">
        <v>0.85740000000000005</v>
      </c>
      <c r="W213" s="10">
        <v>0.78320000000000001</v>
      </c>
      <c r="X213" s="10">
        <v>30.765899999999998</v>
      </c>
      <c r="Y213" s="10">
        <v>-3.2753000000000001</v>
      </c>
      <c r="Z213" s="10">
        <v>-6.0980999999999996</v>
      </c>
      <c r="AA213" s="10">
        <v>-0.16769999999999999</v>
      </c>
      <c r="AB213" s="10">
        <v>5.6490999999999998</v>
      </c>
      <c r="AC213" s="10">
        <v>-2.2395</v>
      </c>
      <c r="AD213" s="10">
        <v>-3.0781999999999998</v>
      </c>
      <c r="AE213" s="10">
        <v>-0.2054</v>
      </c>
      <c r="AF213" s="10">
        <v>0.45369999999999999</v>
      </c>
      <c r="AG213" s="10">
        <v>-1.0188999999999999</v>
      </c>
      <c r="AH213" s="10">
        <v>-2.4443999999999999</v>
      </c>
      <c r="AI213" s="10">
        <v>-1.72E-2</v>
      </c>
      <c r="AJ213" s="10">
        <v>-0.97389999999999999</v>
      </c>
      <c r="AK213" s="10">
        <v>0.38390000000000002</v>
      </c>
      <c r="AL213" s="10">
        <v>-0.72799999999999998</v>
      </c>
      <c r="AM213" s="10">
        <v>-0.22570000000000001</v>
      </c>
      <c r="AN213" s="10">
        <v>-1.1919999999999999</v>
      </c>
      <c r="AO213" s="10">
        <v>-0.19289999999999999</v>
      </c>
      <c r="AP213" s="10">
        <v>-1.3363</v>
      </c>
      <c r="AQ213" s="10">
        <v>0</v>
      </c>
      <c r="AR213" s="10">
        <v>0</v>
      </c>
      <c r="AS213" s="10">
        <v>0.66010000000000002</v>
      </c>
      <c r="AT213" s="10">
        <v>-0.62529999999999997</v>
      </c>
      <c r="AU213" s="10">
        <v>0</v>
      </c>
      <c r="AV213" s="10">
        <v>0</v>
      </c>
      <c r="AW213" s="10">
        <v>0</v>
      </c>
      <c r="AX213" s="10">
        <v>0</v>
      </c>
      <c r="AY213" s="10">
        <v>0</v>
      </c>
      <c r="AZ213" s="10">
        <v>0</v>
      </c>
      <c r="BA213" s="10">
        <v>0</v>
      </c>
      <c r="BB213" s="10">
        <v>0</v>
      </c>
      <c r="BC213" s="10">
        <v>0</v>
      </c>
      <c r="BD213" s="10">
        <v>0</v>
      </c>
      <c r="BE213" s="10">
        <v>0</v>
      </c>
      <c r="BF213" s="10">
        <v>0</v>
      </c>
      <c r="BG213" s="10">
        <v>0</v>
      </c>
      <c r="BH213" s="10">
        <v>0</v>
      </c>
      <c r="BI213" s="10">
        <v>0</v>
      </c>
      <c r="BJ213" s="10">
        <v>0</v>
      </c>
      <c r="BK213" s="10">
        <v>0</v>
      </c>
    </row>
    <row r="214" spans="1:63" x14ac:dyDescent="0.25">
      <c r="A214" s="3" t="s">
        <v>166</v>
      </c>
      <c r="B214" s="10">
        <v>0.25309999999999999</v>
      </c>
      <c r="C214" s="10">
        <v>2.3448000000000002</v>
      </c>
      <c r="D214" s="10">
        <v>0.82640000000000002</v>
      </c>
      <c r="E214" s="10">
        <v>-0.39410000000000001</v>
      </c>
      <c r="F214" s="10">
        <v>-0.80520000000000003</v>
      </c>
      <c r="G214" s="10">
        <v>-0.17899999999999999</v>
      </c>
      <c r="H214" s="10">
        <v>0.9264</v>
      </c>
      <c r="I214" s="10">
        <v>-0.68510000000000004</v>
      </c>
      <c r="J214" s="10">
        <v>-0.31219999999999998</v>
      </c>
      <c r="K214" s="10">
        <v>-0.52559999999999996</v>
      </c>
      <c r="L214" s="10">
        <v>-0.30430000000000001</v>
      </c>
      <c r="M214" s="10">
        <v>-0.72299999999999998</v>
      </c>
      <c r="N214" s="10">
        <v>-0.39389999999999997</v>
      </c>
      <c r="O214" s="10">
        <v>-0.1903</v>
      </c>
      <c r="P214" s="10">
        <v>0</v>
      </c>
      <c r="Q214" s="10">
        <v>-0.63539999999999996</v>
      </c>
      <c r="R214" s="10">
        <v>-0.253</v>
      </c>
      <c r="S214" s="10">
        <v>7.1999999999999998E-3</v>
      </c>
      <c r="T214" s="10">
        <v>0.53</v>
      </c>
      <c r="U214" s="10">
        <v>-0.92479999999999996</v>
      </c>
      <c r="V214" s="10">
        <v>-0.66610000000000003</v>
      </c>
      <c r="W214" s="10">
        <v>5.5500000000000001E-2</v>
      </c>
      <c r="X214" s="10">
        <v>0.43990000000000001</v>
      </c>
      <c r="Y214" s="10">
        <v>-1.4349000000000001</v>
      </c>
      <c r="Z214" s="10">
        <v>-0.58750000000000002</v>
      </c>
      <c r="AA214" s="10">
        <v>-1.5716000000000001</v>
      </c>
      <c r="AB214" s="10">
        <v>-1.3178000000000001</v>
      </c>
      <c r="AC214" s="10">
        <v>-1.5787</v>
      </c>
      <c r="AD214" s="10">
        <v>-3.2888999999999999</v>
      </c>
      <c r="AE214" s="10">
        <v>-1.3186</v>
      </c>
      <c r="AF214" s="10">
        <v>-1.7399</v>
      </c>
      <c r="AG214" s="10">
        <v>-1.8934</v>
      </c>
      <c r="AH214" s="10">
        <v>-0.50319999999999998</v>
      </c>
      <c r="AI214" s="10">
        <v>-1.3604000000000001</v>
      </c>
      <c r="AJ214" s="10">
        <v>-1.3789</v>
      </c>
      <c r="AK214" s="10">
        <v>-1.3310999999999999</v>
      </c>
      <c r="AL214" s="10">
        <v>1.8644000000000001</v>
      </c>
      <c r="AM214" s="10">
        <v>0.58340000000000003</v>
      </c>
      <c r="AN214" s="10">
        <v>-1.8173999999999999</v>
      </c>
      <c r="AO214" s="10">
        <v>-1.4776</v>
      </c>
      <c r="AP214" s="10">
        <v>1.4218999999999999</v>
      </c>
      <c r="AQ214" s="10">
        <v>-0.71460000000000001</v>
      </c>
      <c r="AR214" s="10">
        <v>-0.5796</v>
      </c>
      <c r="AS214" s="10">
        <v>-0.64859999999999995</v>
      </c>
      <c r="AT214" s="10">
        <v>5.1755000000000004</v>
      </c>
      <c r="AU214" s="10">
        <v>2.1000000000000001E-2</v>
      </c>
      <c r="AV214" s="10">
        <v>-0.53900000000000003</v>
      </c>
      <c r="AW214" s="10">
        <v>-0.2092</v>
      </c>
      <c r="AX214" s="10">
        <v>3.3782999999999999</v>
      </c>
      <c r="AY214" s="10">
        <v>0.27</v>
      </c>
      <c r="AZ214" s="10">
        <v>0.41970000000000002</v>
      </c>
      <c r="BA214" s="10">
        <v>-0.28649999999999998</v>
      </c>
      <c r="BB214" s="10">
        <v>4.2165999999999997</v>
      </c>
      <c r="BC214" s="10">
        <v>-6.4699999999999994E-2</v>
      </c>
      <c r="BD214" s="10">
        <v>-1</v>
      </c>
      <c r="BE214" s="10">
        <v>3.6993999999999998</v>
      </c>
      <c r="BF214" s="10">
        <v>-0.38979999999999998</v>
      </c>
      <c r="BG214" s="10">
        <v>-0.18709999999999999</v>
      </c>
      <c r="BH214" s="10">
        <v>-0.49220000000000003</v>
      </c>
      <c r="BI214" s="10">
        <v>3.6442999999999999</v>
      </c>
      <c r="BJ214" s="10">
        <v>0</v>
      </c>
      <c r="BK214" s="10">
        <v>0</v>
      </c>
    </row>
    <row r="215" spans="1:63" x14ac:dyDescent="0.25">
      <c r="A215" s="3" t="s">
        <v>165</v>
      </c>
      <c r="B215" s="10">
        <v>-0.40129999999999999</v>
      </c>
      <c r="C215" s="10">
        <v>-0.24909999999999999</v>
      </c>
      <c r="D215" s="10">
        <v>-0.4667</v>
      </c>
      <c r="E215" s="10">
        <v>1.4895</v>
      </c>
      <c r="F215" s="10">
        <v>1.5123</v>
      </c>
      <c r="G215" s="10">
        <v>2.4662999999999999</v>
      </c>
      <c r="H215" s="10">
        <v>3.7942</v>
      </c>
      <c r="I215" s="10">
        <v>1.4302999999999999</v>
      </c>
      <c r="J215" s="10">
        <v>1.3814</v>
      </c>
      <c r="K215" s="10">
        <v>2.891</v>
      </c>
      <c r="L215" s="10">
        <v>2.3349000000000002</v>
      </c>
      <c r="M215" s="10">
        <v>1.2212000000000001</v>
      </c>
      <c r="N215" s="10">
        <v>2.2968999999999999</v>
      </c>
      <c r="O215" s="10">
        <v>3.1015000000000001</v>
      </c>
      <c r="P215" s="10">
        <v>2.9325000000000001</v>
      </c>
      <c r="Q215" s="10">
        <v>1.7855000000000001</v>
      </c>
      <c r="R215" s="10">
        <v>1.3329</v>
      </c>
      <c r="S215" s="10">
        <v>-0.61180000000000001</v>
      </c>
      <c r="T215" s="10">
        <v>2.5215000000000001</v>
      </c>
      <c r="U215" s="10">
        <v>1.08</v>
      </c>
      <c r="V215" s="10">
        <v>1.0929</v>
      </c>
      <c r="W215" s="10">
        <v>2.6987000000000001</v>
      </c>
      <c r="X215" s="10">
        <v>2.4247000000000001</v>
      </c>
      <c r="Y215" s="10">
        <v>-2.2376999999999998</v>
      </c>
      <c r="Z215" s="10">
        <v>-1.3802000000000001</v>
      </c>
      <c r="AA215" s="10">
        <v>-1.5599000000000001</v>
      </c>
      <c r="AB215" s="10">
        <v>-1.6894</v>
      </c>
      <c r="AC215" s="10">
        <v>-1.7318</v>
      </c>
      <c r="AD215" s="10">
        <v>-2.8033999999999999</v>
      </c>
      <c r="AE215" s="10">
        <v>-1.2508999999999999</v>
      </c>
      <c r="AF215" s="10">
        <v>-1.5212000000000001</v>
      </c>
      <c r="AG215" s="10">
        <v>-2.2522000000000002</v>
      </c>
      <c r="AH215" s="10">
        <v>-1.4673</v>
      </c>
      <c r="AI215" s="10">
        <v>-1.3853</v>
      </c>
      <c r="AJ215" s="10">
        <v>0</v>
      </c>
      <c r="AK215" s="10">
        <v>-1.4641</v>
      </c>
      <c r="AL215" s="10">
        <v>-0.67979999999999996</v>
      </c>
      <c r="AM215" s="10">
        <v>1.5948</v>
      </c>
      <c r="AN215" s="10">
        <v>-2.0055999999999998</v>
      </c>
      <c r="AO215" s="10">
        <v>-1.9406000000000001</v>
      </c>
      <c r="AP215" s="10">
        <v>-0.84040000000000004</v>
      </c>
      <c r="AQ215" s="10">
        <v>-0.71460000000000001</v>
      </c>
      <c r="AR215" s="10">
        <v>-0.5796</v>
      </c>
      <c r="AS215" s="10">
        <v>-0.64859999999999995</v>
      </c>
      <c r="AT215" s="10">
        <v>5.1755000000000004</v>
      </c>
      <c r="AU215" s="10">
        <v>2.1000000000000001E-2</v>
      </c>
      <c r="AV215" s="10">
        <v>-0.53900000000000003</v>
      </c>
      <c r="AW215" s="10">
        <v>-0.2092</v>
      </c>
      <c r="AX215" s="10">
        <v>3.3782999999999999</v>
      </c>
      <c r="AY215" s="10">
        <v>0.27</v>
      </c>
      <c r="AZ215" s="10">
        <v>0.41970000000000002</v>
      </c>
      <c r="BA215" s="10">
        <v>-0.28649999999999998</v>
      </c>
      <c r="BB215" s="10">
        <v>4.2165999999999997</v>
      </c>
      <c r="BC215" s="10">
        <v>-6.4699999999999994E-2</v>
      </c>
      <c r="BD215" s="10">
        <v>-1</v>
      </c>
      <c r="BE215" s="10">
        <v>3.6993999999999998</v>
      </c>
      <c r="BF215" s="10">
        <v>-0.38979999999999998</v>
      </c>
      <c r="BG215" s="10">
        <v>-0.18709999999999999</v>
      </c>
      <c r="BH215" s="10">
        <v>-0.49220000000000003</v>
      </c>
      <c r="BI215" s="10">
        <v>3.6442999999999999</v>
      </c>
      <c r="BJ215" s="10">
        <v>0</v>
      </c>
      <c r="BK215" s="10">
        <v>0</v>
      </c>
    </row>
    <row r="216" spans="1:63" x14ac:dyDescent="0.25">
      <c r="A216" s="3" t="s">
        <v>164</v>
      </c>
      <c r="B216" s="10">
        <v>-0.7288</v>
      </c>
      <c r="C216" s="10">
        <v>0.23200000000000001</v>
      </c>
      <c r="D216" s="10">
        <v>0.17100000000000001</v>
      </c>
      <c r="E216" s="10">
        <v>-0.18149999999999999</v>
      </c>
      <c r="F216" s="10">
        <v>-0.59670000000000001</v>
      </c>
      <c r="G216" s="10">
        <v>0.36380000000000001</v>
      </c>
      <c r="H216" s="10">
        <v>-0.28589999999999999</v>
      </c>
      <c r="I216" s="10">
        <v>5.5202999999999998</v>
      </c>
      <c r="J216" s="10">
        <v>0.85240000000000005</v>
      </c>
      <c r="K216" s="10">
        <v>-0.42930000000000001</v>
      </c>
      <c r="L216" s="10">
        <v>-0.314</v>
      </c>
      <c r="M216" s="10">
        <v>1.4543999999999999</v>
      </c>
      <c r="N216" s="10">
        <v>2.2280000000000002</v>
      </c>
      <c r="O216" s="10">
        <v>2.3248000000000002</v>
      </c>
      <c r="P216" s="10">
        <v>3.3039999999999998</v>
      </c>
      <c r="Q216" s="10">
        <v>1.4495</v>
      </c>
      <c r="R216" s="10">
        <v>1.4702</v>
      </c>
      <c r="S216" s="10">
        <v>2.9291999999999998</v>
      </c>
      <c r="T216" s="10">
        <v>2.6808999999999998</v>
      </c>
      <c r="U216" s="10">
        <v>1.0427999999999999</v>
      </c>
      <c r="V216" s="10">
        <v>1.5873999999999999</v>
      </c>
      <c r="W216" s="10">
        <v>3.9291</v>
      </c>
      <c r="X216" s="10">
        <v>4.7996999999999996</v>
      </c>
      <c r="Y216" s="10">
        <v>-0.31340000000000001</v>
      </c>
      <c r="Z216" s="10">
        <v>-2.8365999999999998</v>
      </c>
      <c r="AA216" s="10">
        <v>-1.361</v>
      </c>
      <c r="AB216" s="10">
        <v>0.61119999999999997</v>
      </c>
      <c r="AC216" s="10">
        <v>-0.2117</v>
      </c>
      <c r="AD216" s="10">
        <v>-11.165800000000001</v>
      </c>
      <c r="AE216" s="10">
        <v>-2.1162999999999998</v>
      </c>
      <c r="AF216" s="10">
        <v>-2.7597999999999998</v>
      </c>
      <c r="AG216" s="10">
        <v>-3.5424000000000002</v>
      </c>
      <c r="AH216" s="10">
        <v>-1.36</v>
      </c>
      <c r="AI216" s="10">
        <v>-1.353</v>
      </c>
      <c r="AJ216" s="10">
        <v>-1.8220000000000001</v>
      </c>
      <c r="AK216" s="10">
        <v>-1.4187000000000001</v>
      </c>
      <c r="AL216" s="10">
        <v>-0.63660000000000005</v>
      </c>
      <c r="AM216" s="10">
        <v>0.24679999999999999</v>
      </c>
      <c r="AN216" s="10">
        <v>-1.5757000000000001</v>
      </c>
      <c r="AO216" s="10">
        <v>-1.6695</v>
      </c>
      <c r="AP216" s="10">
        <v>-0.86880000000000002</v>
      </c>
      <c r="AQ216" s="10">
        <v>-0.69489999999999996</v>
      </c>
      <c r="AR216" s="10">
        <v>0</v>
      </c>
      <c r="AS216" s="10">
        <v>-0.50749999999999995</v>
      </c>
      <c r="AT216" s="10">
        <v>0.54679999999999995</v>
      </c>
      <c r="AU216" s="10">
        <v>0.67310000000000003</v>
      </c>
      <c r="AV216" s="10">
        <v>-0.43290000000000001</v>
      </c>
      <c r="AW216" s="10">
        <v>0.55730000000000002</v>
      </c>
      <c r="AX216" s="10">
        <v>-0.10059999999999999</v>
      </c>
      <c r="AY216" s="10">
        <v>0.27</v>
      </c>
      <c r="AZ216" s="10">
        <v>0.41970000000000002</v>
      </c>
      <c r="BA216" s="10">
        <v>-0.28649999999999998</v>
      </c>
      <c r="BB216" s="10">
        <v>4.2165999999999997</v>
      </c>
      <c r="BC216" s="10">
        <v>-6.4699999999999994E-2</v>
      </c>
      <c r="BD216" s="10">
        <v>-1</v>
      </c>
      <c r="BE216" s="10">
        <v>3.6993999999999998</v>
      </c>
      <c r="BF216" s="10">
        <v>-0.38979999999999998</v>
      </c>
      <c r="BG216" s="10">
        <v>-0.18709999999999999</v>
      </c>
      <c r="BH216" s="10">
        <v>-0.49220000000000003</v>
      </c>
      <c r="BI216" s="10">
        <v>3.6442999999999999</v>
      </c>
      <c r="BJ216" s="10">
        <v>0</v>
      </c>
      <c r="BK216" s="10">
        <v>0</v>
      </c>
    </row>
    <row r="217" spans="1:63" x14ac:dyDescent="0.25">
      <c r="A217" s="3" t="s">
        <v>163</v>
      </c>
      <c r="B217" s="10">
        <v>0.254</v>
      </c>
      <c r="C217" s="10">
        <v>-4.8000000000000001E-2</v>
      </c>
      <c r="D217" s="10">
        <v>0.1973</v>
      </c>
      <c r="E217" s="10">
        <v>0.19450000000000001</v>
      </c>
      <c r="F217" s="10">
        <v>0.1825</v>
      </c>
      <c r="G217" s="10">
        <v>0.21149999999999999</v>
      </c>
      <c r="H217" s="10">
        <v>0.22969999999999999</v>
      </c>
      <c r="I217" s="10">
        <v>0.18429999999999999</v>
      </c>
      <c r="J217" s="10">
        <v>0.18690000000000001</v>
      </c>
      <c r="K217" s="10">
        <v>0.19750000000000001</v>
      </c>
      <c r="L217" s="10">
        <v>0.23280000000000001</v>
      </c>
      <c r="M217" s="10">
        <v>0.2235</v>
      </c>
      <c r="N217" s="10">
        <v>0.24149999999999999</v>
      </c>
      <c r="O217" s="10">
        <v>0.48609999999999998</v>
      </c>
      <c r="P217" s="10">
        <v>0</v>
      </c>
      <c r="Q217" s="10">
        <v>-2.23E-2</v>
      </c>
      <c r="R217" s="10">
        <v>0</v>
      </c>
      <c r="S217" s="10">
        <v>0.109</v>
      </c>
      <c r="T217" s="10">
        <v>0.87580000000000002</v>
      </c>
      <c r="U217" s="10">
        <v>0.90920000000000001</v>
      </c>
      <c r="V217" s="10">
        <v>1.0036</v>
      </c>
      <c r="W217" s="10">
        <v>1.1064000000000001</v>
      </c>
      <c r="X217" s="10">
        <v>0</v>
      </c>
      <c r="Y217" s="10">
        <v>0</v>
      </c>
      <c r="Z217" s="10">
        <v>1.3033999999999999</v>
      </c>
      <c r="AA217" s="10">
        <v>0.93559999999999999</v>
      </c>
      <c r="AB217" s="10">
        <v>0</v>
      </c>
      <c r="AC217" s="10">
        <v>0</v>
      </c>
      <c r="AD217" s="10">
        <v>1.5088999999999999</v>
      </c>
      <c r="AE217" s="10">
        <v>1.1711</v>
      </c>
      <c r="AF217" s="10">
        <v>0</v>
      </c>
      <c r="AG217" s="10">
        <v>0</v>
      </c>
      <c r="AH217" s="10">
        <v>1.9080999999999999</v>
      </c>
      <c r="AI217" s="10">
        <v>1.4316</v>
      </c>
      <c r="AJ217" s="10">
        <v>0</v>
      </c>
      <c r="AK217" s="10">
        <v>0</v>
      </c>
      <c r="AL217" s="10">
        <v>2.1179000000000001</v>
      </c>
      <c r="AM217" s="10">
        <v>1.5490999999999999</v>
      </c>
      <c r="AN217" s="10">
        <v>0</v>
      </c>
      <c r="AO217" s="10">
        <v>0</v>
      </c>
      <c r="AP217" s="10">
        <v>2.2151999999999998</v>
      </c>
      <c r="AQ217" s="10">
        <v>1.641</v>
      </c>
      <c r="AR217" s="10">
        <v>0</v>
      </c>
      <c r="AS217" s="10">
        <v>0</v>
      </c>
      <c r="AT217" s="10">
        <v>2.3195999999999999</v>
      </c>
      <c r="AU217" s="10">
        <v>1.6454</v>
      </c>
      <c r="AV217" s="10">
        <v>0</v>
      </c>
      <c r="AW217" s="10">
        <v>0</v>
      </c>
      <c r="AX217" s="10">
        <v>2.1469999999999998</v>
      </c>
      <c r="AY217" s="10">
        <v>1.5385</v>
      </c>
      <c r="AZ217" s="10">
        <v>0</v>
      </c>
      <c r="BA217" s="10">
        <v>0</v>
      </c>
      <c r="BB217" s="10">
        <v>1.8507</v>
      </c>
      <c r="BC217" s="10">
        <v>1.27</v>
      </c>
      <c r="BD217" s="10">
        <v>0</v>
      </c>
      <c r="BE217" s="10">
        <v>0</v>
      </c>
      <c r="BF217" s="10">
        <v>1.0582</v>
      </c>
      <c r="BG217" s="10">
        <v>0</v>
      </c>
      <c r="BH217" s="10">
        <v>0</v>
      </c>
      <c r="BI217" s="10">
        <v>0.28989999999999999</v>
      </c>
      <c r="BJ217" s="10">
        <v>0</v>
      </c>
      <c r="BK217" s="10">
        <v>0</v>
      </c>
    </row>
    <row r="218" spans="1:63" x14ac:dyDescent="0.25">
      <c r="A218" s="3" t="s">
        <v>162</v>
      </c>
      <c r="B218" s="10">
        <v>0.56000000000000005</v>
      </c>
      <c r="C218" s="10">
        <v>0.57130000000000003</v>
      </c>
      <c r="D218" s="10">
        <v>0.63460000000000005</v>
      </c>
      <c r="E218" s="10">
        <v>0.71679999999999999</v>
      </c>
      <c r="F218" s="10">
        <v>0.70420000000000005</v>
      </c>
      <c r="G218" s="10">
        <v>0.65580000000000005</v>
      </c>
      <c r="H218" s="10">
        <v>0.58169999999999999</v>
      </c>
      <c r="I218" s="10">
        <v>0.51770000000000005</v>
      </c>
      <c r="J218" s="10">
        <v>0.48880000000000001</v>
      </c>
      <c r="K218" s="10">
        <v>0.40010000000000001</v>
      </c>
      <c r="L218" s="10">
        <v>0.32929999999999998</v>
      </c>
      <c r="M218" s="10">
        <v>0.25409999999999999</v>
      </c>
      <c r="N218" s="10">
        <v>0.217</v>
      </c>
      <c r="O218" s="10">
        <v>0.38729999999999998</v>
      </c>
      <c r="P218" s="10">
        <v>0.33800000000000002</v>
      </c>
      <c r="Q218" s="10">
        <v>-8.0100000000000005E-2</v>
      </c>
      <c r="R218" s="10">
        <v>-0.1162</v>
      </c>
      <c r="S218" s="10">
        <v>-0.1046</v>
      </c>
      <c r="T218" s="10">
        <v>-7.0499999999999993E-2</v>
      </c>
      <c r="U218" s="10">
        <v>-0.13289999999999999</v>
      </c>
      <c r="V218" s="10">
        <v>-0.19620000000000001</v>
      </c>
      <c r="W218" s="10">
        <v>-0.2024</v>
      </c>
      <c r="X218" s="10">
        <v>-0.26750000000000002</v>
      </c>
      <c r="Y218" s="10">
        <v>-0.30420000000000003</v>
      </c>
      <c r="Z218" s="10">
        <v>-0.30609999999999998</v>
      </c>
      <c r="AA218" s="10">
        <v>-0.26829999999999998</v>
      </c>
      <c r="AB218" s="10">
        <v>-0.22259999999999999</v>
      </c>
      <c r="AC218" s="10">
        <v>-0.21970000000000001</v>
      </c>
      <c r="AD218" s="10">
        <v>-0.20280000000000001</v>
      </c>
      <c r="AE218" s="10">
        <v>-0.1447</v>
      </c>
      <c r="AF218" s="10">
        <v>-7.2599999999999998E-2</v>
      </c>
      <c r="AG218" s="10">
        <v>-2.4400000000000002E-2</v>
      </c>
      <c r="AH218" s="10">
        <v>2.01E-2</v>
      </c>
      <c r="AI218" s="10">
        <v>7.1199999999999999E-2</v>
      </c>
      <c r="AJ218" s="10">
        <v>0</v>
      </c>
      <c r="AK218" s="10">
        <v>6.2799999999999995E-2</v>
      </c>
      <c r="AL218" s="10">
        <v>0</v>
      </c>
      <c r="AM218" s="10">
        <v>0.23849999999999999</v>
      </c>
      <c r="AN218" s="10">
        <v>1.0181</v>
      </c>
      <c r="AO218" s="10">
        <v>1.2018</v>
      </c>
      <c r="AP218" s="10">
        <v>1.4925999999999999</v>
      </c>
      <c r="AQ218" s="10">
        <v>1.641</v>
      </c>
      <c r="AR218" s="10">
        <v>0</v>
      </c>
      <c r="AS218" s="10">
        <v>0</v>
      </c>
      <c r="AT218" s="10">
        <v>2.3195999999999999</v>
      </c>
      <c r="AU218" s="10">
        <v>1.6454</v>
      </c>
      <c r="AV218" s="10">
        <v>0</v>
      </c>
      <c r="AW218" s="10">
        <v>0</v>
      </c>
      <c r="AX218" s="10">
        <v>2.1469999999999998</v>
      </c>
      <c r="AY218" s="10">
        <v>1.5385</v>
      </c>
      <c r="AZ218" s="10">
        <v>0</v>
      </c>
      <c r="BA218" s="10">
        <v>0</v>
      </c>
      <c r="BB218" s="10">
        <v>1.8507</v>
      </c>
      <c r="BC218" s="10">
        <v>1.27</v>
      </c>
      <c r="BD218" s="10">
        <v>0</v>
      </c>
      <c r="BE218" s="10">
        <v>0</v>
      </c>
      <c r="BF218" s="10">
        <v>1.0582</v>
      </c>
      <c r="BG218" s="10">
        <v>0</v>
      </c>
      <c r="BH218" s="10">
        <v>0</v>
      </c>
      <c r="BI218" s="10">
        <v>0.28989999999999999</v>
      </c>
      <c r="BJ218" s="10">
        <v>0</v>
      </c>
      <c r="BK218" s="10">
        <v>0</v>
      </c>
    </row>
    <row r="219" spans="1:63" x14ac:dyDescent="0.25">
      <c r="A219" s="3" t="s">
        <v>161</v>
      </c>
      <c r="B219" s="10">
        <v>0.13919999999999999</v>
      </c>
      <c r="C219" s="10">
        <v>0.15490000000000001</v>
      </c>
      <c r="D219" s="10">
        <v>9.2399999999999996E-2</v>
      </c>
      <c r="E219" s="10">
        <v>0.3821</v>
      </c>
      <c r="F219" s="10">
        <v>0.42449999999999999</v>
      </c>
      <c r="G219" s="10">
        <v>0.40410000000000001</v>
      </c>
      <c r="H219" s="10">
        <v>0.40160000000000001</v>
      </c>
      <c r="I219" s="10">
        <v>0.4249</v>
      </c>
      <c r="J219" s="10">
        <v>0.44529999999999997</v>
      </c>
      <c r="K219" s="10">
        <v>0.44309999999999999</v>
      </c>
      <c r="L219" s="10">
        <v>0.50119999999999998</v>
      </c>
      <c r="M219" s="10">
        <v>0.5544</v>
      </c>
      <c r="N219" s="10">
        <v>0.53649999999999998</v>
      </c>
      <c r="O219" s="10">
        <v>0.74280000000000002</v>
      </c>
      <c r="P219" s="10">
        <v>0.6744</v>
      </c>
      <c r="Q219" s="10">
        <v>0.14749999999999999</v>
      </c>
      <c r="R219" s="10">
        <v>9.8299999999999998E-2</v>
      </c>
      <c r="S219" s="10">
        <v>5.1299999999999998E-2</v>
      </c>
      <c r="T219" s="10">
        <v>-2.8E-3</v>
      </c>
      <c r="U219" s="10">
        <v>-6.9800000000000001E-2</v>
      </c>
      <c r="V219" s="10">
        <v>-0.1113</v>
      </c>
      <c r="W219" s="10">
        <v>-0.13370000000000001</v>
      </c>
      <c r="X219" s="10">
        <v>-0.1993</v>
      </c>
      <c r="Y219" s="10">
        <v>-0.25940000000000002</v>
      </c>
      <c r="Z219" s="10">
        <v>-0.26129999999999998</v>
      </c>
      <c r="AA219" s="10">
        <v>-0.2407</v>
      </c>
      <c r="AB219" s="10">
        <v>-0.17630000000000001</v>
      </c>
      <c r="AC219" s="10">
        <v>-0.18590000000000001</v>
      </c>
      <c r="AD219" s="10">
        <v>-0.21970000000000001</v>
      </c>
      <c r="AE219" s="10">
        <v>-0.1779</v>
      </c>
      <c r="AF219" s="10">
        <v>-0.17280000000000001</v>
      </c>
      <c r="AG219" s="10">
        <v>-0.1376</v>
      </c>
      <c r="AH219" s="10">
        <v>-0.124</v>
      </c>
      <c r="AI219" s="10">
        <v>-8.0799999999999997E-2</v>
      </c>
      <c r="AJ219" s="10">
        <v>-2.7199999999999998E-2</v>
      </c>
      <c r="AK219" s="10">
        <v>-2.6599999999999999E-2</v>
      </c>
      <c r="AL219" s="10">
        <v>-9.1999999999999998E-3</v>
      </c>
      <c r="AM219" s="10">
        <v>4.1999999999999997E-3</v>
      </c>
      <c r="AN219" s="10">
        <v>-5.0000000000000001E-3</v>
      </c>
      <c r="AO219" s="10">
        <v>4.6600000000000003E-2</v>
      </c>
      <c r="AP219" s="10">
        <v>0.12790000000000001</v>
      </c>
      <c r="AQ219" s="10">
        <v>0.16339999999999999</v>
      </c>
      <c r="AR219" s="10">
        <v>0</v>
      </c>
      <c r="AS219" s="10">
        <v>0.1313</v>
      </c>
      <c r="AT219" s="10">
        <v>0</v>
      </c>
      <c r="AU219" s="10">
        <v>0.2853</v>
      </c>
      <c r="AV219" s="10">
        <v>1.1380999999999999</v>
      </c>
      <c r="AW219" s="10">
        <v>1.2970999999999999</v>
      </c>
      <c r="AX219" s="10">
        <v>1.4398</v>
      </c>
      <c r="AY219" s="10">
        <v>1.5385</v>
      </c>
      <c r="AZ219" s="10">
        <v>0</v>
      </c>
      <c r="BA219" s="10">
        <v>0</v>
      </c>
      <c r="BB219" s="10">
        <v>1.8507</v>
      </c>
      <c r="BC219" s="10">
        <v>1.27</v>
      </c>
      <c r="BD219" s="10">
        <v>0</v>
      </c>
      <c r="BE219" s="10">
        <v>0</v>
      </c>
      <c r="BF219" s="10">
        <v>1.0582</v>
      </c>
      <c r="BG219" s="10">
        <v>0</v>
      </c>
      <c r="BH219" s="10">
        <v>0</v>
      </c>
      <c r="BI219" s="10">
        <v>0.28989999999999999</v>
      </c>
      <c r="BJ219" s="10">
        <v>0</v>
      </c>
      <c r="BK219" s="10">
        <v>0</v>
      </c>
    </row>
    <row r="220" spans="1:63" x14ac:dyDescent="0.25">
      <c r="A220" s="3" t="s">
        <v>160</v>
      </c>
      <c r="B220" s="10">
        <v>0</v>
      </c>
      <c r="C220" s="10">
        <v>-1</v>
      </c>
      <c r="D220" s="10">
        <v>-1</v>
      </c>
      <c r="E220" s="10">
        <v>-0.4506</v>
      </c>
      <c r="F220" s="10">
        <v>0</v>
      </c>
      <c r="G220" s="10">
        <v>0</v>
      </c>
      <c r="H220" s="10">
        <v>-1</v>
      </c>
      <c r="I220" s="10">
        <v>-0.433</v>
      </c>
      <c r="J220" s="10">
        <v>0</v>
      </c>
      <c r="K220" s="10">
        <v>-1</v>
      </c>
      <c r="L220" s="10">
        <v>-1</v>
      </c>
      <c r="M220" s="10">
        <v>0</v>
      </c>
      <c r="N220" s="10">
        <v>0</v>
      </c>
      <c r="O220" s="10">
        <v>-1</v>
      </c>
      <c r="P220" s="10">
        <v>0</v>
      </c>
      <c r="Q220" s="10">
        <v>0</v>
      </c>
      <c r="R220" s="10">
        <v>0</v>
      </c>
      <c r="S220" s="10">
        <v>0</v>
      </c>
      <c r="T220" s="10">
        <v>0</v>
      </c>
      <c r="U220" s="10">
        <v>0</v>
      </c>
      <c r="V220" s="10">
        <v>0</v>
      </c>
      <c r="W220" s="10">
        <v>0</v>
      </c>
      <c r="X220" s="10">
        <v>0</v>
      </c>
      <c r="Y220" s="10">
        <v>0</v>
      </c>
      <c r="Z220" s="10">
        <v>0</v>
      </c>
      <c r="AA220" s="10">
        <v>0</v>
      </c>
      <c r="AB220" s="10">
        <v>0</v>
      </c>
      <c r="AC220" s="10">
        <v>0</v>
      </c>
      <c r="AD220" s="10">
        <v>0</v>
      </c>
      <c r="AE220" s="10">
        <v>0</v>
      </c>
      <c r="AF220" s="10">
        <v>0</v>
      </c>
      <c r="AG220" s="10">
        <v>0</v>
      </c>
      <c r="AH220" s="10">
        <v>0</v>
      </c>
      <c r="AI220" s="10">
        <v>0</v>
      </c>
      <c r="AJ220" s="10">
        <v>0</v>
      </c>
      <c r="AK220" s="10">
        <v>0</v>
      </c>
      <c r="AL220" s="10">
        <v>0</v>
      </c>
      <c r="AM220" s="10">
        <v>0</v>
      </c>
      <c r="AN220" s="10">
        <v>0</v>
      </c>
      <c r="AO220" s="10">
        <v>0</v>
      </c>
      <c r="AP220" s="10">
        <v>0</v>
      </c>
      <c r="AQ220" s="10">
        <v>0</v>
      </c>
      <c r="AR220" s="10">
        <v>0</v>
      </c>
      <c r="AS220" s="10">
        <v>0</v>
      </c>
      <c r="AT220" s="10">
        <v>0</v>
      </c>
      <c r="AU220" s="10">
        <v>0</v>
      </c>
      <c r="AV220" s="10">
        <v>0</v>
      </c>
      <c r="AW220" s="10">
        <v>0</v>
      </c>
      <c r="AX220" s="10">
        <v>0</v>
      </c>
      <c r="AY220" s="10">
        <v>0</v>
      </c>
      <c r="AZ220" s="10">
        <v>0</v>
      </c>
      <c r="BA220" s="10">
        <v>0</v>
      </c>
      <c r="BB220" s="10">
        <v>0</v>
      </c>
      <c r="BC220" s="10">
        <v>0</v>
      </c>
      <c r="BD220" s="10">
        <v>0</v>
      </c>
      <c r="BE220" s="10">
        <v>0</v>
      </c>
      <c r="BF220" s="10">
        <v>0</v>
      </c>
      <c r="BG220" s="10">
        <v>0</v>
      </c>
      <c r="BH220" s="10">
        <v>0</v>
      </c>
      <c r="BI220" s="10">
        <v>0</v>
      </c>
      <c r="BJ220" s="10">
        <v>0</v>
      </c>
      <c r="BK220" s="10">
        <v>0</v>
      </c>
    </row>
    <row r="221" spans="1:63" x14ac:dyDescent="0.25">
      <c r="A221" s="3" t="s">
        <v>159</v>
      </c>
      <c r="B221" s="10">
        <v>0</v>
      </c>
      <c r="C221" s="10">
        <v>0</v>
      </c>
      <c r="D221" s="10">
        <v>0</v>
      </c>
      <c r="E221" s="10">
        <v>0</v>
      </c>
      <c r="F221" s="10">
        <v>0</v>
      </c>
      <c r="G221" s="10">
        <v>0</v>
      </c>
      <c r="H221" s="10">
        <v>0</v>
      </c>
      <c r="I221" s="10">
        <v>0</v>
      </c>
      <c r="J221" s="10">
        <v>0</v>
      </c>
      <c r="K221" s="10">
        <v>0</v>
      </c>
      <c r="L221" s="10">
        <v>0</v>
      </c>
      <c r="M221" s="10">
        <v>0</v>
      </c>
      <c r="N221" s="10">
        <v>0</v>
      </c>
      <c r="O221" s="10">
        <v>-1</v>
      </c>
      <c r="P221" s="10">
        <v>0</v>
      </c>
      <c r="Q221" s="10">
        <v>0.69889999999999997</v>
      </c>
      <c r="R221" s="10">
        <v>0</v>
      </c>
      <c r="S221" s="10">
        <v>0</v>
      </c>
      <c r="T221" s="10">
        <v>0</v>
      </c>
      <c r="U221" s="10">
        <v>-1</v>
      </c>
      <c r="V221" s="10">
        <v>0</v>
      </c>
      <c r="W221" s="10">
        <v>-1</v>
      </c>
      <c r="X221" s="10">
        <v>-1</v>
      </c>
      <c r="Y221" s="10">
        <v>-1</v>
      </c>
      <c r="Z221" s="10">
        <v>0</v>
      </c>
      <c r="AA221" s="10">
        <v>0</v>
      </c>
      <c r="AB221" s="10">
        <v>-1</v>
      </c>
      <c r="AC221" s="10">
        <v>-1</v>
      </c>
      <c r="AD221" s="10">
        <v>0</v>
      </c>
      <c r="AE221" s="10">
        <v>-1</v>
      </c>
      <c r="AF221" s="10">
        <v>-1</v>
      </c>
      <c r="AG221" s="10">
        <v>0</v>
      </c>
      <c r="AH221" s="10">
        <v>0</v>
      </c>
      <c r="AI221" s="10">
        <v>6.2965</v>
      </c>
      <c r="AJ221" s="10">
        <v>0</v>
      </c>
      <c r="AK221" s="10">
        <v>0</v>
      </c>
      <c r="AL221" s="10">
        <v>0</v>
      </c>
      <c r="AM221" s="10">
        <v>0</v>
      </c>
      <c r="AN221" s="10">
        <v>0</v>
      </c>
      <c r="AO221" s="10">
        <v>0</v>
      </c>
      <c r="AP221" s="10">
        <v>0</v>
      </c>
      <c r="AQ221" s="10">
        <v>0</v>
      </c>
      <c r="AR221" s="10">
        <v>0</v>
      </c>
      <c r="AS221" s="10">
        <v>0</v>
      </c>
      <c r="AT221" s="10">
        <v>0</v>
      </c>
      <c r="AU221" s="10">
        <v>0</v>
      </c>
      <c r="AV221" s="10">
        <v>0</v>
      </c>
      <c r="AW221" s="10">
        <v>0</v>
      </c>
      <c r="AX221" s="10">
        <v>0</v>
      </c>
      <c r="AY221" s="10">
        <v>0</v>
      </c>
      <c r="AZ221" s="10">
        <v>0</v>
      </c>
      <c r="BA221" s="10">
        <v>0</v>
      </c>
      <c r="BB221" s="10">
        <v>0</v>
      </c>
      <c r="BC221" s="10">
        <v>0</v>
      </c>
      <c r="BD221" s="10">
        <v>0</v>
      </c>
      <c r="BE221" s="10">
        <v>0</v>
      </c>
      <c r="BF221" s="10">
        <v>0</v>
      </c>
      <c r="BG221" s="10">
        <v>0</v>
      </c>
      <c r="BH221" s="10">
        <v>0</v>
      </c>
      <c r="BI221" s="10">
        <v>0</v>
      </c>
      <c r="BJ221" s="10">
        <v>0</v>
      </c>
      <c r="BK221" s="10">
        <v>0</v>
      </c>
    </row>
    <row r="222" spans="1:63" x14ac:dyDescent="0.25">
      <c r="A222" s="3" t="s">
        <v>158</v>
      </c>
      <c r="B222" s="10">
        <v>0</v>
      </c>
      <c r="C222" s="10">
        <v>0</v>
      </c>
      <c r="D222" s="10">
        <v>-1</v>
      </c>
      <c r="E222" s="10">
        <v>0.14399999999999999</v>
      </c>
      <c r="F222" s="10">
        <v>0</v>
      </c>
      <c r="G222" s="10">
        <v>0</v>
      </c>
      <c r="H222" s="10">
        <v>-1</v>
      </c>
      <c r="I222" s="10">
        <v>0</v>
      </c>
      <c r="J222" s="10">
        <v>0</v>
      </c>
      <c r="K222" s="10">
        <v>0</v>
      </c>
      <c r="L222" s="10">
        <v>0</v>
      </c>
      <c r="M222" s="10">
        <v>0</v>
      </c>
      <c r="N222" s="10">
        <v>0</v>
      </c>
      <c r="O222" s="10">
        <v>0</v>
      </c>
      <c r="P222" s="10">
        <v>0</v>
      </c>
      <c r="Q222" s="10">
        <v>0</v>
      </c>
      <c r="R222" s="10">
        <v>0</v>
      </c>
      <c r="S222" s="10">
        <v>0</v>
      </c>
      <c r="T222" s="10">
        <v>0</v>
      </c>
      <c r="U222" s="10">
        <v>0</v>
      </c>
      <c r="V222" s="10">
        <v>0</v>
      </c>
      <c r="W222" s="10">
        <v>-1</v>
      </c>
      <c r="X222" s="10">
        <v>0</v>
      </c>
      <c r="Y222" s="10">
        <v>-1</v>
      </c>
      <c r="Z222" s="10">
        <v>0</v>
      </c>
      <c r="AA222" s="10">
        <v>0</v>
      </c>
      <c r="AB222" s="10">
        <v>0</v>
      </c>
      <c r="AC222" s="10">
        <v>-1</v>
      </c>
      <c r="AD222" s="10">
        <v>0</v>
      </c>
      <c r="AE222" s="10">
        <v>-1</v>
      </c>
      <c r="AF222" s="10">
        <v>-1</v>
      </c>
      <c r="AG222" s="10">
        <v>-1</v>
      </c>
      <c r="AH222" s="10">
        <v>0</v>
      </c>
      <c r="AI222" s="10">
        <v>0</v>
      </c>
      <c r="AJ222" s="10">
        <v>-1</v>
      </c>
      <c r="AK222" s="10">
        <v>-0.68830000000000002</v>
      </c>
      <c r="AL222" s="10">
        <v>0</v>
      </c>
      <c r="AM222" s="10">
        <v>-1</v>
      </c>
      <c r="AN222" s="10">
        <v>-1</v>
      </c>
      <c r="AO222" s="10">
        <v>0</v>
      </c>
      <c r="AP222" s="10">
        <v>0</v>
      </c>
      <c r="AQ222" s="10">
        <v>149.86160000000001</v>
      </c>
      <c r="AR222" s="10">
        <v>0</v>
      </c>
      <c r="AS222" s="10">
        <v>0</v>
      </c>
      <c r="AT222" s="10">
        <v>0</v>
      </c>
      <c r="AU222" s="10">
        <v>0</v>
      </c>
      <c r="AV222" s="10">
        <v>0</v>
      </c>
      <c r="AW222" s="10">
        <v>0</v>
      </c>
      <c r="AX222" s="10">
        <v>0</v>
      </c>
      <c r="AY222" s="10">
        <v>0</v>
      </c>
      <c r="AZ222" s="10">
        <v>0</v>
      </c>
      <c r="BA222" s="10">
        <v>0</v>
      </c>
      <c r="BB222" s="10">
        <v>0</v>
      </c>
      <c r="BC222" s="10">
        <v>0</v>
      </c>
      <c r="BD222" s="10">
        <v>0</v>
      </c>
      <c r="BE222" s="10">
        <v>0</v>
      </c>
      <c r="BF222" s="10">
        <v>0</v>
      </c>
      <c r="BG222" s="10">
        <v>0</v>
      </c>
      <c r="BH222" s="10">
        <v>0</v>
      </c>
      <c r="BI222" s="10">
        <v>0</v>
      </c>
      <c r="BJ222" s="10">
        <v>0</v>
      </c>
      <c r="BK222" s="10">
        <v>0</v>
      </c>
    </row>
    <row r="223" spans="1:63" x14ac:dyDescent="0.25">
      <c r="A223" s="3" t="s">
        <v>157</v>
      </c>
      <c r="B223" s="10">
        <v>-5.5899999999999998E-2</v>
      </c>
      <c r="C223" s="10">
        <v>2.9600000000000001E-2</v>
      </c>
      <c r="D223" s="10">
        <v>-0.1701</v>
      </c>
      <c r="E223" s="10">
        <v>-0.13139999999999999</v>
      </c>
      <c r="F223" s="10">
        <v>-8.3900000000000002E-2</v>
      </c>
      <c r="G223" s="10">
        <v>0.2329</v>
      </c>
      <c r="H223" s="10">
        <v>0.38240000000000002</v>
      </c>
      <c r="I223" s="10">
        <v>-0.1163</v>
      </c>
      <c r="J223" s="10">
        <v>-7.7700000000000005E-2</v>
      </c>
      <c r="K223" s="10">
        <v>-0.22919999999999999</v>
      </c>
      <c r="L223" s="10">
        <v>1.52E-2</v>
      </c>
      <c r="M223" s="10">
        <v>-5.1400000000000001E-2</v>
      </c>
      <c r="N223" s="10">
        <v>0.1198</v>
      </c>
      <c r="O223" s="10">
        <v>-1.9300000000000001E-2</v>
      </c>
      <c r="P223" s="10">
        <v>0.17949999999999999</v>
      </c>
      <c r="Q223" s="10">
        <v>-5.1400000000000001E-2</v>
      </c>
      <c r="R223" s="10">
        <v>0.27879999999999999</v>
      </c>
      <c r="S223" s="10">
        <v>0.2747</v>
      </c>
      <c r="T223" s="10">
        <v>0.23250000000000001</v>
      </c>
      <c r="U223" s="10">
        <v>7.1900000000000006E-2</v>
      </c>
      <c r="V223" s="10">
        <v>0.02</v>
      </c>
      <c r="W223" s="10">
        <v>-7.0699999999999999E-2</v>
      </c>
      <c r="X223" s="10">
        <v>0.2591</v>
      </c>
      <c r="Y223" s="10">
        <v>9.2600000000000002E-2</v>
      </c>
      <c r="Z223" s="10">
        <v>4.2200000000000001E-2</v>
      </c>
      <c r="AA223" s="10">
        <v>-0.16170000000000001</v>
      </c>
      <c r="AB223" s="10">
        <v>6.1400000000000003E-2</v>
      </c>
      <c r="AC223" s="10">
        <v>-0.1898</v>
      </c>
      <c r="AD223" s="10">
        <v>0.17269999999999999</v>
      </c>
      <c r="AE223" s="10">
        <v>-7.3099999999999998E-2</v>
      </c>
      <c r="AF223" s="10">
        <v>0.14050000000000001</v>
      </c>
      <c r="AG223" s="10">
        <v>-1.5E-3</v>
      </c>
      <c r="AH223" s="10">
        <v>0.10009999999999999</v>
      </c>
      <c r="AI223" s="10">
        <v>0.1263</v>
      </c>
      <c r="AJ223" s="10">
        <v>-2.3400000000000001E-2</v>
      </c>
      <c r="AK223" s="10">
        <v>-5.45E-2</v>
      </c>
      <c r="AL223" s="10">
        <v>-0.1016</v>
      </c>
      <c r="AM223" s="10">
        <v>6.1800000000000001E-2</v>
      </c>
      <c r="AN223" s="10">
        <v>-6.3799999999999996E-2</v>
      </c>
      <c r="AO223" s="10">
        <v>0.185</v>
      </c>
      <c r="AP223" s="10">
        <v>-8.6800000000000002E-2</v>
      </c>
      <c r="AQ223" s="10">
        <v>-6.8999999999999999E-3</v>
      </c>
      <c r="AR223" s="10">
        <v>4.2200000000000001E-2</v>
      </c>
      <c r="AS223" s="10">
        <v>8.0399999999999999E-2</v>
      </c>
      <c r="AT223" s="10">
        <v>-3.3500000000000002E-2</v>
      </c>
      <c r="AU223" s="10">
        <v>2.47E-2</v>
      </c>
      <c r="AV223" s="10">
        <v>0.12670000000000001</v>
      </c>
      <c r="AW223" s="10">
        <v>6.4699999999999994E-2</v>
      </c>
      <c r="AX223" s="10">
        <v>-3.8100000000000002E-2</v>
      </c>
      <c r="AY223" s="10">
        <v>0</v>
      </c>
      <c r="AZ223" s="10">
        <v>0</v>
      </c>
      <c r="BA223" s="10">
        <v>0</v>
      </c>
      <c r="BB223" s="10">
        <v>0</v>
      </c>
      <c r="BC223" s="10">
        <v>0</v>
      </c>
      <c r="BD223" s="10">
        <v>0</v>
      </c>
      <c r="BE223" s="10">
        <v>0</v>
      </c>
      <c r="BF223" s="10">
        <v>0</v>
      </c>
      <c r="BG223" s="10">
        <v>0</v>
      </c>
      <c r="BH223" s="10">
        <v>-1</v>
      </c>
      <c r="BI223" s="10">
        <v>0</v>
      </c>
      <c r="BJ223" s="10">
        <v>0</v>
      </c>
      <c r="BK223" s="10">
        <v>0</v>
      </c>
    </row>
    <row r="224" spans="1:63" x14ac:dyDescent="0.25">
      <c r="A224" s="3" t="s">
        <v>155</v>
      </c>
      <c r="B224" s="10">
        <v>-6.7000000000000002E-3</v>
      </c>
      <c r="C224" s="10">
        <v>-1.01E-2</v>
      </c>
      <c r="D224" s="10">
        <v>-7.9000000000000008E-3</v>
      </c>
      <c r="E224" s="10">
        <v>-1.9599999999999999E-2</v>
      </c>
      <c r="F224" s="10">
        <v>-1.5699999999999999E-2</v>
      </c>
      <c r="G224" s="10">
        <v>2.9899999999999999E-2</v>
      </c>
      <c r="H224" s="10">
        <v>3.2099999999999997E-2</v>
      </c>
      <c r="I224" s="10">
        <v>-1.32E-2</v>
      </c>
      <c r="J224" s="10">
        <v>-9.7999999999999997E-3</v>
      </c>
      <c r="K224" s="10">
        <v>-1.5299999999999999E-2</v>
      </c>
      <c r="L224" s="10">
        <v>-7.3000000000000001E-3</v>
      </c>
      <c r="M224" s="10">
        <v>-8.8999999999999999E-3</v>
      </c>
      <c r="N224" s="10">
        <v>2.6800000000000001E-2</v>
      </c>
      <c r="O224" s="10">
        <v>2.1499999999999998E-2</v>
      </c>
      <c r="P224" s="10">
        <v>1.8599999999999998E-2</v>
      </c>
      <c r="Q224" s="10">
        <v>-2.1399999999999999E-2</v>
      </c>
      <c r="R224" s="10">
        <v>1.78E-2</v>
      </c>
      <c r="S224" s="10">
        <v>2.3800000000000002E-2</v>
      </c>
      <c r="T224" s="10">
        <v>3.85E-2</v>
      </c>
      <c r="U224" s="10">
        <v>1.4E-3</v>
      </c>
      <c r="V224" s="10">
        <v>-4.7000000000000002E-3</v>
      </c>
      <c r="W224" s="10">
        <v>9.1000000000000004E-3</v>
      </c>
      <c r="X224" s="10">
        <v>1.8599999999999998E-2</v>
      </c>
      <c r="Y224" s="10">
        <v>8.9999999999999993E-3</v>
      </c>
      <c r="Z224" s="10">
        <v>1.0699999999999999E-2</v>
      </c>
      <c r="AA224" s="10">
        <v>-1.4800000000000001E-2</v>
      </c>
      <c r="AB224" s="10">
        <v>-1E-4</v>
      </c>
      <c r="AC224" s="10">
        <v>-2.9700000000000001E-2</v>
      </c>
      <c r="AD224" s="10">
        <v>-5.0000000000000001E-3</v>
      </c>
      <c r="AE224" s="10">
        <v>1.32E-2</v>
      </c>
      <c r="AF224" s="10">
        <v>-9.4999999999999998E-3</v>
      </c>
      <c r="AG224" s="10">
        <v>-4.1999999999999997E-3</v>
      </c>
      <c r="AH224" s="10">
        <v>-6.3E-3</v>
      </c>
      <c r="AI224" s="10">
        <v>-5.4999999999999997E-3</v>
      </c>
      <c r="AJ224" s="10">
        <v>-1.3299999999999999E-2</v>
      </c>
      <c r="AK224" s="10">
        <v>-1.3899999999999999E-2</v>
      </c>
      <c r="AL224" s="10">
        <v>0.1792</v>
      </c>
      <c r="AM224" s="10">
        <v>-3.7499999999999999E-2</v>
      </c>
      <c r="AN224" s="10">
        <v>5.7999999999999996E-3</v>
      </c>
      <c r="AO224" s="10">
        <v>2.07E-2</v>
      </c>
      <c r="AP224" s="10">
        <v>1.9400000000000001E-2</v>
      </c>
      <c r="AQ224" s="10">
        <v>3.0000000000000001E-3</v>
      </c>
      <c r="AR224" s="10">
        <v>3.7100000000000001E-2</v>
      </c>
      <c r="AS224" s="10">
        <v>5.9299999999999999E-2</v>
      </c>
      <c r="AT224" s="10">
        <v>4.7699999999999999E-2</v>
      </c>
      <c r="AU224" s="10">
        <v>1.8700000000000001E-2</v>
      </c>
      <c r="AV224" s="10">
        <v>6.1800000000000001E-2</v>
      </c>
      <c r="AW224" s="10">
        <v>3.0499999999999999E-2</v>
      </c>
      <c r="AX224" s="10">
        <v>9.8199999999999996E-2</v>
      </c>
      <c r="AY224" s="10">
        <v>8.5000000000000006E-2</v>
      </c>
      <c r="AZ224" s="10">
        <v>6.0699999999999997E-2</v>
      </c>
      <c r="BA224" s="10">
        <v>-7.7000000000000002E-3</v>
      </c>
      <c r="BB224" s="10">
        <v>-2.7E-2</v>
      </c>
      <c r="BC224" s="10">
        <v>3.78E-2</v>
      </c>
      <c r="BD224" s="10">
        <v>0</v>
      </c>
      <c r="BE224" s="10">
        <v>0</v>
      </c>
      <c r="BF224" s="10">
        <v>0.42349999999999999</v>
      </c>
      <c r="BG224" s="10">
        <v>-1.84E-2</v>
      </c>
      <c r="BH224" s="10">
        <v>2.9499999999999998E-2</v>
      </c>
      <c r="BI224" s="10">
        <v>-1.4E-3</v>
      </c>
      <c r="BJ224" s="10">
        <v>0</v>
      </c>
      <c r="BK224" s="10">
        <v>0</v>
      </c>
    </row>
    <row r="225" spans="1:63" x14ac:dyDescent="0.25">
      <c r="A225" s="3" t="s">
        <v>156</v>
      </c>
      <c r="B225" s="10">
        <v>-3.5000000000000001E-3</v>
      </c>
      <c r="C225" s="10">
        <v>-0.1245</v>
      </c>
      <c r="D225" s="10">
        <v>-1.46E-2</v>
      </c>
      <c r="E225" s="10">
        <v>8.1500000000000003E-2</v>
      </c>
      <c r="F225" s="10">
        <v>5.3400000000000003E-2</v>
      </c>
      <c r="G225" s="10">
        <v>-1.17E-2</v>
      </c>
      <c r="H225" s="10">
        <v>-0.12659999999999999</v>
      </c>
      <c r="I225" s="10">
        <v>1.8100000000000002E-2</v>
      </c>
      <c r="J225" s="10">
        <v>7.6200000000000004E-2</v>
      </c>
      <c r="K225" s="10">
        <v>0.1231</v>
      </c>
      <c r="L225" s="10">
        <v>-0.20180000000000001</v>
      </c>
      <c r="M225" s="10">
        <v>0.13589999999999999</v>
      </c>
      <c r="N225" s="10">
        <v>0.2167</v>
      </c>
      <c r="O225" s="10">
        <v>6.6500000000000004E-2</v>
      </c>
      <c r="P225" s="10">
        <v>-9.4399999999999998E-2</v>
      </c>
      <c r="Q225" s="10">
        <v>1.09E-2</v>
      </c>
      <c r="R225" s="10">
        <v>-4.4000000000000003E-3</v>
      </c>
      <c r="S225" s="10">
        <v>-5.8799999999999998E-2</v>
      </c>
      <c r="T225" s="10">
        <v>-2.3599999999999999E-2</v>
      </c>
      <c r="U225" s="10">
        <v>-3.8100000000000002E-2</v>
      </c>
      <c r="V225" s="10">
        <v>7.5499999999999998E-2</v>
      </c>
      <c r="W225" s="10">
        <v>-8.9999999999999998E-4</v>
      </c>
      <c r="X225" s="10">
        <v>-8.9399999999999993E-2</v>
      </c>
      <c r="Y225" s="10">
        <v>1.44E-2</v>
      </c>
      <c r="Z225" s="10">
        <v>0.24110000000000001</v>
      </c>
      <c r="AA225" s="10">
        <v>1.5299999999999999E-2</v>
      </c>
      <c r="AB225" s="10">
        <v>-3.49E-2</v>
      </c>
      <c r="AC225" s="10">
        <v>-9.7999999999999997E-3</v>
      </c>
      <c r="AD225" s="10">
        <v>0.1265</v>
      </c>
      <c r="AE225" s="10">
        <v>0.42220000000000002</v>
      </c>
      <c r="AF225" s="10">
        <v>-0.13650000000000001</v>
      </c>
      <c r="AG225" s="10">
        <v>5.8999999999999997E-2</v>
      </c>
      <c r="AH225" s="10">
        <v>0.2175</v>
      </c>
      <c r="AI225" s="10">
        <v>-0.15870000000000001</v>
      </c>
      <c r="AJ225" s="10">
        <v>-4.0599999999999997E-2</v>
      </c>
      <c r="AK225" s="10">
        <v>0.1116</v>
      </c>
      <c r="AL225" s="10">
        <v>0.12039999999999999</v>
      </c>
      <c r="AM225" s="10">
        <v>-2.5399999999999999E-2</v>
      </c>
      <c r="AN225" s="10">
        <v>-0.17219999999999999</v>
      </c>
      <c r="AO225" s="10">
        <v>-0.2727</v>
      </c>
      <c r="AP225" s="10">
        <v>0.2797</v>
      </c>
      <c r="AQ225" s="10">
        <v>-8.8400000000000006E-2</v>
      </c>
      <c r="AR225" s="10">
        <v>-9.2600000000000002E-2</v>
      </c>
      <c r="AS225" s="10">
        <v>0.1522</v>
      </c>
      <c r="AT225" s="10">
        <v>0.30830000000000002</v>
      </c>
      <c r="AU225" s="10">
        <v>-0.28439999999999999</v>
      </c>
      <c r="AV225" s="10">
        <v>-6.6E-3</v>
      </c>
      <c r="AW225" s="10">
        <v>7.8799999999999995E-2</v>
      </c>
      <c r="AX225" s="10">
        <v>0.1217</v>
      </c>
      <c r="AY225" s="10">
        <v>5.8999999999999997E-2</v>
      </c>
      <c r="AZ225" s="10">
        <v>1.9199999999999998E-2</v>
      </c>
      <c r="BA225" s="10">
        <v>-0.17</v>
      </c>
      <c r="BB225" s="10">
        <v>0.34449999999999997</v>
      </c>
      <c r="BC225" s="10">
        <v>0.13900000000000001</v>
      </c>
      <c r="BD225" s="10">
        <v>0</v>
      </c>
      <c r="BE225" s="10">
        <v>0</v>
      </c>
      <c r="BF225" s="10">
        <v>7.4399999999999994E-2</v>
      </c>
      <c r="BG225" s="10">
        <v>0.15429999999999999</v>
      </c>
      <c r="BH225" s="10">
        <v>-7.5300000000000006E-2</v>
      </c>
      <c r="BI225" s="10">
        <v>0.14080000000000001</v>
      </c>
      <c r="BJ225" s="10">
        <v>0</v>
      </c>
      <c r="BK225" s="10">
        <v>0</v>
      </c>
    </row>
    <row r="226" spans="1:63" x14ac:dyDescent="0.25">
      <c r="A226" s="3" t="s">
        <v>154</v>
      </c>
      <c r="B226" s="10">
        <v>3.7000000000000002E-3</v>
      </c>
      <c r="C226" s="10">
        <v>2.5399999999999999E-2</v>
      </c>
      <c r="D226" s="10">
        <v>1.5900000000000001E-2</v>
      </c>
      <c r="E226" s="10">
        <v>-1.78E-2</v>
      </c>
      <c r="F226" s="10">
        <v>9.2999999999999992E-3</v>
      </c>
      <c r="G226" s="10">
        <v>2.8199999999999999E-2</v>
      </c>
      <c r="H226" s="10">
        <v>2.53E-2</v>
      </c>
      <c r="I226" s="10">
        <v>-1.2200000000000001E-2</v>
      </c>
      <c r="J226" s="10">
        <v>1.26E-2</v>
      </c>
      <c r="K226" s="10">
        <v>2.5399999999999999E-2</v>
      </c>
      <c r="L226" s="10">
        <v>3.0499999999999999E-2</v>
      </c>
      <c r="M226" s="10">
        <v>-1.3599999999999999E-2</v>
      </c>
      <c r="N226" s="10">
        <v>-0.13539999999999999</v>
      </c>
      <c r="O226" s="10">
        <v>2.23E-2</v>
      </c>
      <c r="P226" s="10">
        <v>0.43540000000000001</v>
      </c>
      <c r="Q226" s="10">
        <v>1.24E-2</v>
      </c>
      <c r="R226" s="10">
        <v>-5.1999999999999998E-3</v>
      </c>
      <c r="S226" s="10">
        <v>2.63E-2</v>
      </c>
      <c r="T226" s="10">
        <v>4.2299999999999997E-2</v>
      </c>
      <c r="U226" s="10">
        <v>1.9E-3</v>
      </c>
      <c r="V226" s="10">
        <v>1.0999999999999999E-2</v>
      </c>
      <c r="W226" s="10">
        <v>6.6699999999999995E-2</v>
      </c>
      <c r="X226" s="10">
        <v>6.7000000000000004E-2</v>
      </c>
      <c r="Y226" s="10">
        <v>-2.5000000000000001E-2</v>
      </c>
      <c r="Z226" s="10">
        <v>-1.9400000000000001E-2</v>
      </c>
      <c r="AA226" s="10">
        <v>-1.78E-2</v>
      </c>
      <c r="AB226" s="10">
        <v>-1.6299999999999999E-2</v>
      </c>
      <c r="AC226" s="10">
        <v>-3.1E-2</v>
      </c>
      <c r="AD226" s="10">
        <v>-4.7800000000000002E-2</v>
      </c>
      <c r="AE226" s="10">
        <v>-2.64E-2</v>
      </c>
      <c r="AF226" s="10">
        <v>-2.7799999999999998E-2</v>
      </c>
      <c r="AG226" s="10">
        <v>-4.2799999999999998E-2</v>
      </c>
      <c r="AH226" s="10">
        <v>-1.4500000000000001E-2</v>
      </c>
      <c r="AI226" s="10">
        <v>-1.4E-2</v>
      </c>
      <c r="AJ226" s="10">
        <v>-1.32E-2</v>
      </c>
      <c r="AK226" s="10">
        <v>-2.7400000000000001E-2</v>
      </c>
      <c r="AL226" s="10">
        <v>7.9000000000000008E-3</v>
      </c>
      <c r="AM226" s="10">
        <v>6.54E-2</v>
      </c>
      <c r="AN226" s="10">
        <v>-2.8199999999999999E-2</v>
      </c>
      <c r="AO226" s="10">
        <v>-7.1199999999999999E-2</v>
      </c>
      <c r="AP226" s="10">
        <v>3.2000000000000002E-3</v>
      </c>
      <c r="AQ226" s="10">
        <v>-2.0299999999999999E-2</v>
      </c>
      <c r="AR226" s="10">
        <v>1.3599999999999999E-2</v>
      </c>
      <c r="AS226" s="10">
        <v>-2.76E-2</v>
      </c>
      <c r="AT226" s="10">
        <v>3.4000000000000002E-2</v>
      </c>
      <c r="AU226" s="10">
        <v>4.36E-2</v>
      </c>
      <c r="AV226" s="10">
        <v>-1.2500000000000001E-2</v>
      </c>
      <c r="AW226" s="10">
        <v>-0.01</v>
      </c>
      <c r="AX226" s="10">
        <v>2.1499999999999998E-2</v>
      </c>
      <c r="AY226" s="10">
        <v>5.57E-2</v>
      </c>
      <c r="AZ226" s="10">
        <v>2.2800000000000001E-2</v>
      </c>
      <c r="BA226" s="10">
        <v>8.9999999999999998E-4</v>
      </c>
      <c r="BB226" s="10">
        <v>3.4799999999999998E-2</v>
      </c>
      <c r="BC226" s="10">
        <v>0</v>
      </c>
      <c r="BD226" s="10">
        <v>0</v>
      </c>
      <c r="BE226" s="10">
        <v>0</v>
      </c>
      <c r="BF226" s="10">
        <v>0.73570000000000002</v>
      </c>
      <c r="BG226" s="10">
        <v>6.1199999999999997E-2</v>
      </c>
      <c r="BH226" s="10">
        <v>5.1499999999999997E-2</v>
      </c>
      <c r="BI226" s="10">
        <v>6.2899999999999998E-2</v>
      </c>
      <c r="BJ226" s="10">
        <v>0</v>
      </c>
      <c r="BK226" s="10">
        <v>0</v>
      </c>
    </row>
    <row r="227" spans="1:63" x14ac:dyDescent="0.25">
      <c r="A227" s="3" t="s">
        <v>153</v>
      </c>
      <c r="B227" s="10">
        <v>2.3800000000000002E-2</v>
      </c>
      <c r="C227" s="10">
        <v>-2.3599999999999999E-2</v>
      </c>
      <c r="D227" s="10">
        <v>-0.23119999999999999</v>
      </c>
      <c r="E227" s="10">
        <v>-3.8100000000000002E-2</v>
      </c>
      <c r="F227" s="10">
        <v>1.7500000000000002E-2</v>
      </c>
      <c r="G227" s="10">
        <v>1.0699999999999999E-2</v>
      </c>
      <c r="H227" s="10">
        <v>-6.7999999999999996E-3</v>
      </c>
      <c r="I227" s="10">
        <v>7.1999999999999998E-3</v>
      </c>
      <c r="J227" s="10">
        <v>-8.8999999999999999E-3</v>
      </c>
      <c r="K227" s="10">
        <v>-0.1966</v>
      </c>
      <c r="L227" s="10">
        <v>-0.22009999999999999</v>
      </c>
      <c r="M227" s="10">
        <v>-4.1999999999999997E-3</v>
      </c>
      <c r="N227" s="10">
        <v>-9.2999999999999992E-3</v>
      </c>
      <c r="O227" s="10">
        <v>-8.7300000000000003E-2</v>
      </c>
      <c r="P227" s="10">
        <v>-0.38700000000000001</v>
      </c>
      <c r="Q227" s="10">
        <v>-5.33E-2</v>
      </c>
      <c r="R227" s="10">
        <v>-5.0000000000000001E-3</v>
      </c>
      <c r="S227" s="10">
        <v>6.9999999999999999E-4</v>
      </c>
      <c r="T227" s="10">
        <v>4.0599999999999997E-2</v>
      </c>
      <c r="U227" s="10">
        <v>-1.5299999999999999E-2</v>
      </c>
      <c r="V227" s="10">
        <v>5.7999999999999996E-3</v>
      </c>
      <c r="W227" s="10">
        <v>-7.1199999999999999E-2</v>
      </c>
      <c r="X227" s="10">
        <v>-3.3300000000000003E-2</v>
      </c>
      <c r="Y227" s="10">
        <v>4.3999999999999997E-2</v>
      </c>
      <c r="Z227" s="10">
        <v>0.1196</v>
      </c>
      <c r="AA227" s="10">
        <v>-4.7E-2</v>
      </c>
      <c r="AB227" s="10">
        <v>-2.41E-2</v>
      </c>
      <c r="AC227" s="10">
        <v>1.6E-2</v>
      </c>
      <c r="AD227" s="10">
        <v>4.7899999999999998E-2</v>
      </c>
      <c r="AE227" s="10">
        <v>-1.9800000000000002E-2</v>
      </c>
      <c r="AF227" s="10">
        <v>-3.7100000000000001E-2</v>
      </c>
      <c r="AG227" s="10">
        <v>5.96E-2</v>
      </c>
      <c r="AH227" s="10">
        <v>1.03E-2</v>
      </c>
      <c r="AI227" s="10">
        <v>-1.47E-2</v>
      </c>
      <c r="AJ227" s="10">
        <v>-1.2699999999999999E-2</v>
      </c>
      <c r="AK227" s="10">
        <v>4.3E-3</v>
      </c>
      <c r="AL227" s="10">
        <v>0.4148</v>
      </c>
      <c r="AM227" s="10">
        <v>-0.1588</v>
      </c>
      <c r="AN227" s="10">
        <v>3.0200000000000001E-2</v>
      </c>
      <c r="AO227" s="10">
        <v>0.1628</v>
      </c>
      <c r="AP227" s="10">
        <v>9.2399999999999996E-2</v>
      </c>
      <c r="AQ227" s="10">
        <v>-3.0800000000000001E-2</v>
      </c>
      <c r="AR227" s="10">
        <v>6.7599999999999993E-2</v>
      </c>
      <c r="AS227" s="10">
        <v>0.28949999999999998</v>
      </c>
      <c r="AT227" s="10">
        <v>9.2799999999999994E-2</v>
      </c>
      <c r="AU227" s="10">
        <v>-5.7799999999999997E-2</v>
      </c>
      <c r="AV227" s="10">
        <v>0.3145</v>
      </c>
      <c r="AW227" s="10">
        <v>0.20349999999999999</v>
      </c>
      <c r="AX227" s="10">
        <v>0.45079999999999998</v>
      </c>
      <c r="AY227" s="10">
        <v>0.36130000000000001</v>
      </c>
      <c r="AZ227" s="10">
        <v>0.40089999999999998</v>
      </c>
      <c r="BA227" s="10">
        <v>0.1825</v>
      </c>
      <c r="BB227" s="10">
        <v>-0.49719999999999998</v>
      </c>
      <c r="BC227" s="10">
        <v>3.49E-2</v>
      </c>
      <c r="BD227" s="10">
        <v>0</v>
      </c>
      <c r="BE227" s="10">
        <v>0</v>
      </c>
      <c r="BF227" s="10">
        <v>1.6299999999999999E-2</v>
      </c>
      <c r="BG227" s="10">
        <v>3.4500000000000003E-2</v>
      </c>
      <c r="BH227" s="10">
        <v>4.0800000000000003E-2</v>
      </c>
      <c r="BI227" s="10">
        <v>-8.2100000000000006E-2</v>
      </c>
      <c r="BJ227" s="10">
        <v>0</v>
      </c>
      <c r="BK227" s="10">
        <v>0</v>
      </c>
    </row>
    <row r="228" spans="1:63" x14ac:dyDescent="0.25">
      <c r="A228" s="3" t="s">
        <v>152</v>
      </c>
      <c r="B228" s="10">
        <v>0</v>
      </c>
      <c r="C228" s="10">
        <v>0</v>
      </c>
      <c r="D228" s="10">
        <v>0</v>
      </c>
      <c r="E228" s="10">
        <v>0</v>
      </c>
      <c r="F228" s="10">
        <v>0</v>
      </c>
      <c r="G228" s="10">
        <v>0</v>
      </c>
      <c r="H228" s="10">
        <v>0</v>
      </c>
      <c r="I228" s="10">
        <v>0</v>
      </c>
      <c r="J228" s="10">
        <v>0</v>
      </c>
      <c r="K228" s="10">
        <v>0</v>
      </c>
      <c r="L228" s="10">
        <v>0</v>
      </c>
      <c r="M228" s="10">
        <v>0</v>
      </c>
      <c r="N228" s="10">
        <v>0</v>
      </c>
      <c r="O228" s="10">
        <v>0</v>
      </c>
      <c r="P228" s="10">
        <v>0</v>
      </c>
      <c r="Q228" s="10">
        <v>0</v>
      </c>
      <c r="R228" s="10">
        <v>0</v>
      </c>
      <c r="S228" s="10">
        <v>0</v>
      </c>
      <c r="T228" s="10">
        <v>0</v>
      </c>
      <c r="U228" s="10">
        <v>0</v>
      </c>
      <c r="V228" s="10">
        <v>0</v>
      </c>
      <c r="W228" s="10">
        <v>0</v>
      </c>
      <c r="X228" s="10">
        <v>0</v>
      </c>
      <c r="Y228" s="10">
        <v>0</v>
      </c>
      <c r="Z228" s="10">
        <v>0</v>
      </c>
      <c r="AA228" s="10">
        <v>0</v>
      </c>
      <c r="AB228" s="10">
        <v>0</v>
      </c>
      <c r="AC228" s="10">
        <v>0</v>
      </c>
      <c r="AD228" s="10">
        <v>0</v>
      </c>
      <c r="AE228" s="10">
        <v>0</v>
      </c>
      <c r="AF228" s="10">
        <v>0</v>
      </c>
      <c r="AG228" s="10">
        <v>0</v>
      </c>
      <c r="AH228" s="10">
        <v>0</v>
      </c>
      <c r="AI228" s="10">
        <v>0</v>
      </c>
      <c r="AJ228" s="10">
        <v>0</v>
      </c>
      <c r="AK228" s="10">
        <v>0</v>
      </c>
      <c r="AL228" s="10">
        <v>0</v>
      </c>
      <c r="AM228" s="10">
        <v>0</v>
      </c>
      <c r="AN228" s="10">
        <v>0</v>
      </c>
      <c r="AO228" s="10">
        <v>0</v>
      </c>
      <c r="AP228" s="10">
        <v>0</v>
      </c>
      <c r="AQ228" s="10">
        <v>0</v>
      </c>
      <c r="AR228" s="10">
        <v>0</v>
      </c>
      <c r="AS228" s="10">
        <v>0</v>
      </c>
      <c r="AT228" s="10">
        <v>0</v>
      </c>
      <c r="AU228" s="10">
        <v>0</v>
      </c>
      <c r="AV228" s="10">
        <v>0</v>
      </c>
      <c r="AW228" s="10">
        <v>0</v>
      </c>
      <c r="AX228" s="10">
        <v>0</v>
      </c>
      <c r="AY228" s="10">
        <v>0</v>
      </c>
      <c r="AZ228" s="10">
        <v>0</v>
      </c>
      <c r="BA228" s="10">
        <v>0</v>
      </c>
      <c r="BB228" s="10">
        <v>0</v>
      </c>
      <c r="BC228" s="10">
        <v>0</v>
      </c>
      <c r="BD228" s="10">
        <v>0</v>
      </c>
      <c r="BE228" s="10">
        <v>0</v>
      </c>
      <c r="BF228" s="10">
        <v>0</v>
      </c>
      <c r="BG228" s="10">
        <v>0</v>
      </c>
      <c r="BH228" s="10">
        <v>0</v>
      </c>
      <c r="BI228" s="10">
        <v>0</v>
      </c>
      <c r="BJ228" s="10">
        <v>0</v>
      </c>
      <c r="BK228" s="10">
        <v>0</v>
      </c>
    </row>
    <row r="229" spans="1:63" x14ac:dyDescent="0.25">
      <c r="A229" s="3" t="s">
        <v>151</v>
      </c>
      <c r="B229" s="10">
        <v>-0.2646</v>
      </c>
      <c r="C229" s="10">
        <v>0.15359999999999999</v>
      </c>
      <c r="D229" s="10">
        <v>0.2586</v>
      </c>
      <c r="E229" s="10">
        <v>-5.0299999999999997E-2</v>
      </c>
      <c r="F229" s="10">
        <v>-0.14130000000000001</v>
      </c>
      <c r="G229" s="10">
        <v>0.3201</v>
      </c>
      <c r="H229" s="10">
        <v>0.217</v>
      </c>
      <c r="I229" s="10">
        <v>-0.16569999999999999</v>
      </c>
      <c r="J229" s="10">
        <v>-0.11559999999999999</v>
      </c>
      <c r="K229" s="10">
        <v>-2.23E-2</v>
      </c>
      <c r="L229" s="10">
        <v>0.37419999999999998</v>
      </c>
      <c r="M229" s="10">
        <v>1.6299999999999999E-2</v>
      </c>
      <c r="N229" s="10">
        <v>-2.8199999999999999E-2</v>
      </c>
      <c r="O229" s="10">
        <v>-0.12</v>
      </c>
      <c r="P229" s="10">
        <v>0.14330000000000001</v>
      </c>
      <c r="Q229" s="10">
        <v>4.8800000000000003E-2</v>
      </c>
      <c r="R229" s="10">
        <v>-0.20169999999999999</v>
      </c>
      <c r="S229" s="10">
        <v>8.3299999999999999E-2</v>
      </c>
      <c r="T229" s="10">
        <v>0.2109</v>
      </c>
      <c r="U229" s="10">
        <v>-0.2087</v>
      </c>
      <c r="V229" s="10">
        <v>-0.1792</v>
      </c>
      <c r="W229" s="10">
        <v>5.0900000000000001E-2</v>
      </c>
      <c r="X229" s="10">
        <v>0.55869999999999997</v>
      </c>
      <c r="Y229" s="10">
        <v>-0.29909999999999998</v>
      </c>
      <c r="Z229" s="10">
        <v>-0.52959999999999996</v>
      </c>
      <c r="AA229" s="10">
        <v>1.0203</v>
      </c>
      <c r="AB229" s="10">
        <v>2.01E-2</v>
      </c>
      <c r="AC229" s="10">
        <v>6.3500000000000001E-2</v>
      </c>
      <c r="AD229" s="10">
        <v>-0.221</v>
      </c>
      <c r="AE229" s="10">
        <v>0.23250000000000001</v>
      </c>
      <c r="AF229" s="10">
        <v>4.3299999999999998E-2</v>
      </c>
      <c r="AG229" s="10">
        <v>-2.5700000000000001E-2</v>
      </c>
      <c r="AH229" s="10">
        <v>-0.1734</v>
      </c>
      <c r="AI229" s="10">
        <v>0.17449999999999999</v>
      </c>
      <c r="AJ229" s="10">
        <v>8.6199999999999999E-2</v>
      </c>
      <c r="AK229" s="10">
        <v>-0.1091</v>
      </c>
      <c r="AL229" s="10">
        <v>-0.33989999999999998</v>
      </c>
      <c r="AM229" s="10">
        <v>0.4874</v>
      </c>
      <c r="AN229" s="10">
        <v>-0.30420000000000003</v>
      </c>
      <c r="AO229" s="10">
        <v>0.55530000000000002</v>
      </c>
      <c r="AP229" s="10">
        <v>-0.35049999999999998</v>
      </c>
      <c r="AQ229" s="10">
        <v>0.27579999999999999</v>
      </c>
      <c r="AR229" s="10">
        <v>0.2014</v>
      </c>
      <c r="AS229" s="10">
        <v>0.15079999999999999</v>
      </c>
      <c r="AT229" s="10">
        <v>-0.20480000000000001</v>
      </c>
      <c r="AU229" s="10">
        <v>9.7000000000000003E-2</v>
      </c>
      <c r="AV229" s="10">
        <v>0.34370000000000001</v>
      </c>
      <c r="AW229" s="10">
        <v>-9.7000000000000003E-2</v>
      </c>
      <c r="AX229" s="10">
        <v>2.8843000000000001</v>
      </c>
      <c r="AY229" s="10">
        <v>-1.3082</v>
      </c>
      <c r="AZ229" s="10">
        <v>-8.2400000000000001E-2</v>
      </c>
      <c r="BA229" s="10">
        <v>1.2092000000000001</v>
      </c>
      <c r="BB229" s="10">
        <v>-0.50209999999999999</v>
      </c>
      <c r="BC229" s="10">
        <v>0</v>
      </c>
      <c r="BD229" s="10">
        <v>0</v>
      </c>
      <c r="BE229" s="10">
        <v>-1.66E-2</v>
      </c>
      <c r="BF229" s="10">
        <v>8.4699999999999998E-2</v>
      </c>
      <c r="BG229" s="10">
        <v>5.9700000000000003E-2</v>
      </c>
      <c r="BH229" s="10">
        <v>0.1956</v>
      </c>
      <c r="BI229" s="10">
        <v>-0.21560000000000001</v>
      </c>
      <c r="BJ229" s="10">
        <v>9.3399999999999997E-2</v>
      </c>
      <c r="BK229" s="10">
        <v>1.8599999999999998E-2</v>
      </c>
    </row>
  </sheetData>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620991CD-6461-4F6E-B3DF-E12B4F2D17E4}">
          <x14:formula1>
            <xm:f>list!$G$2:$G$963</xm:f>
          </x14:formula1>
          <xm:sqref>B2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E1C75E-F1CD-4A90-A3AB-8219C622962D}">
  <dimension ref="B2:G963"/>
  <sheetViews>
    <sheetView topLeftCell="A928" workbookViewId="0">
      <selection activeCell="G2" sqref="G2:G14"/>
    </sheetView>
  </sheetViews>
  <sheetFormatPr defaultRowHeight="15" x14ac:dyDescent="0.25"/>
  <sheetData>
    <row r="2" spans="2:7" ht="15.75" x14ac:dyDescent="0.3">
      <c r="B2" t="s">
        <v>2153</v>
      </c>
      <c r="C2" s="26" t="s">
        <v>2154</v>
      </c>
      <c r="F2" t="s">
        <v>2150</v>
      </c>
      <c r="G2" t="str">
        <f t="shared" ref="G2:G14" si="0">CONCATENATE(B2,F2)</f>
        <v>PJHB.JK</v>
      </c>
    </row>
    <row r="3" spans="2:7" ht="15.75" x14ac:dyDescent="0.3">
      <c r="B3" t="s">
        <v>2155</v>
      </c>
      <c r="C3" s="26" t="s">
        <v>2156</v>
      </c>
      <c r="F3" t="s">
        <v>2150</v>
      </c>
      <c r="G3" t="str">
        <f t="shared" si="0"/>
        <v>EMAS.JK</v>
      </c>
    </row>
    <row r="4" spans="2:7" x14ac:dyDescent="0.25">
      <c r="B4" t="s">
        <v>2157</v>
      </c>
      <c r="C4" t="s">
        <v>2158</v>
      </c>
      <c r="F4" t="s">
        <v>2150</v>
      </c>
      <c r="G4" t="str">
        <f t="shared" si="0"/>
        <v>BLOG.JK</v>
      </c>
    </row>
    <row r="5" spans="2:7" x14ac:dyDescent="0.25">
      <c r="B5" t="s">
        <v>2159</v>
      </c>
      <c r="C5" t="s">
        <v>2160</v>
      </c>
      <c r="F5" t="s">
        <v>2150</v>
      </c>
      <c r="G5" t="str">
        <f t="shared" si="0"/>
        <v>MERI.JK</v>
      </c>
    </row>
    <row r="6" spans="2:7" x14ac:dyDescent="0.25">
      <c r="B6" t="s">
        <v>2161</v>
      </c>
      <c r="C6" t="s">
        <v>2162</v>
      </c>
      <c r="F6" t="s">
        <v>2150</v>
      </c>
      <c r="G6" t="str">
        <f t="shared" si="0"/>
        <v>CHEK.JK</v>
      </c>
    </row>
    <row r="7" spans="2:7" x14ac:dyDescent="0.25">
      <c r="B7" t="s">
        <v>2163</v>
      </c>
      <c r="C7" t="s">
        <v>2164</v>
      </c>
      <c r="F7" t="s">
        <v>2150</v>
      </c>
      <c r="G7" t="str">
        <f t="shared" si="0"/>
        <v>PMUI.JK</v>
      </c>
    </row>
    <row r="8" spans="2:7" x14ac:dyDescent="0.25">
      <c r="B8" t="s">
        <v>2165</v>
      </c>
      <c r="C8" t="s">
        <v>2166</v>
      </c>
      <c r="F8" t="s">
        <v>2150</v>
      </c>
      <c r="G8" t="str">
        <f t="shared" si="0"/>
        <v>COIN.JK</v>
      </c>
    </row>
    <row r="9" spans="2:7" x14ac:dyDescent="0.25">
      <c r="B9" t="s">
        <v>2167</v>
      </c>
      <c r="C9" t="s">
        <v>2168</v>
      </c>
      <c r="F9" t="s">
        <v>2150</v>
      </c>
      <c r="G9" t="str">
        <f t="shared" si="0"/>
        <v>CDIA.JK</v>
      </c>
    </row>
    <row r="10" spans="2:7" x14ac:dyDescent="0.25">
      <c r="B10" t="s">
        <v>2169</v>
      </c>
      <c r="C10" t="s">
        <v>2170</v>
      </c>
      <c r="F10" t="s">
        <v>2150</v>
      </c>
      <c r="G10" t="str">
        <f t="shared" si="0"/>
        <v>ASPR.JK</v>
      </c>
    </row>
    <row r="11" spans="2:7" x14ac:dyDescent="0.25">
      <c r="B11" t="s">
        <v>2171</v>
      </c>
      <c r="C11" t="s">
        <v>2172</v>
      </c>
      <c r="F11" t="s">
        <v>2150</v>
      </c>
      <c r="G11" t="str">
        <f t="shared" si="0"/>
        <v>PSAT.JK</v>
      </c>
    </row>
    <row r="12" spans="2:7" x14ac:dyDescent="0.25">
      <c r="B12" t="s">
        <v>2173</v>
      </c>
      <c r="C12" t="s">
        <v>2174</v>
      </c>
      <c r="F12" t="s">
        <v>2150</v>
      </c>
      <c r="G12" t="str">
        <f t="shared" si="0"/>
        <v>DKHH.JK</v>
      </c>
    </row>
    <row r="13" spans="2:7" x14ac:dyDescent="0.25">
      <c r="B13" t="s">
        <v>2175</v>
      </c>
      <c r="C13" t="s">
        <v>2176</v>
      </c>
      <c r="F13" t="s">
        <v>2150</v>
      </c>
      <c r="G13" t="str">
        <f t="shared" si="0"/>
        <v>MDLA.JK</v>
      </c>
    </row>
    <row r="14" spans="2:7" x14ac:dyDescent="0.25">
      <c r="B14" t="s">
        <v>2177</v>
      </c>
      <c r="C14" t="s">
        <v>2178</v>
      </c>
      <c r="F14" t="s">
        <v>2150</v>
      </c>
      <c r="G14" t="str">
        <f t="shared" si="0"/>
        <v>FORE.JK</v>
      </c>
    </row>
    <row r="15" spans="2:7" x14ac:dyDescent="0.25">
      <c r="B15" s="23" t="s">
        <v>252</v>
      </c>
      <c r="C15" s="24" t="s">
        <v>253</v>
      </c>
      <c r="F15" t="s">
        <v>2150</v>
      </c>
      <c r="G15" t="str">
        <f>CONCATENATE(B15,F15)</f>
        <v>YUPI.JK</v>
      </c>
    </row>
    <row r="16" spans="2:7" x14ac:dyDescent="0.25">
      <c r="B16" s="23" t="s">
        <v>254</v>
      </c>
      <c r="C16" s="24" t="s">
        <v>255</v>
      </c>
      <c r="F16" t="s">
        <v>2150</v>
      </c>
      <c r="G16" t="str">
        <f t="shared" ref="G16:G79" si="1">CONCATENATE(B16,F16)</f>
        <v>MINE.JK</v>
      </c>
    </row>
    <row r="17" spans="2:7" x14ac:dyDescent="0.25">
      <c r="B17" s="23" t="s">
        <v>256</v>
      </c>
      <c r="C17" s="24" t="s">
        <v>257</v>
      </c>
      <c r="F17" t="s">
        <v>2150</v>
      </c>
      <c r="G17" t="str">
        <f t="shared" si="1"/>
        <v>KAQI.JK</v>
      </c>
    </row>
    <row r="18" spans="2:7" x14ac:dyDescent="0.25">
      <c r="B18" s="23" t="s">
        <v>258</v>
      </c>
      <c r="C18" t="s">
        <v>259</v>
      </c>
      <c r="F18" t="s">
        <v>2150</v>
      </c>
      <c r="G18" t="str">
        <f t="shared" si="1"/>
        <v>DGWG.JK</v>
      </c>
    </row>
    <row r="19" spans="2:7" x14ac:dyDescent="0.25">
      <c r="B19" s="23" t="s">
        <v>260</v>
      </c>
      <c r="C19" t="s">
        <v>261</v>
      </c>
      <c r="F19" t="s">
        <v>2150</v>
      </c>
      <c r="G19" t="str">
        <f t="shared" si="1"/>
        <v>CBDK.JK</v>
      </c>
    </row>
    <row r="20" spans="2:7" x14ac:dyDescent="0.25">
      <c r="B20" s="23" t="s">
        <v>262</v>
      </c>
      <c r="C20" t="s">
        <v>263</v>
      </c>
      <c r="F20" t="s">
        <v>2150</v>
      </c>
      <c r="G20" t="str">
        <f t="shared" si="1"/>
        <v>OBAT.JK</v>
      </c>
    </row>
    <row r="21" spans="2:7" x14ac:dyDescent="0.25">
      <c r="B21" s="23" t="s">
        <v>264</v>
      </c>
      <c r="C21" t="s">
        <v>265</v>
      </c>
      <c r="F21" t="s">
        <v>2150</v>
      </c>
      <c r="G21" t="str">
        <f t="shared" si="1"/>
        <v>HGII.JK</v>
      </c>
    </row>
    <row r="22" spans="2:7" x14ac:dyDescent="0.25">
      <c r="B22" s="23" t="s">
        <v>266</v>
      </c>
      <c r="C22" t="s">
        <v>267</v>
      </c>
      <c r="F22" t="s">
        <v>2150</v>
      </c>
      <c r="G22" t="str">
        <f t="shared" si="1"/>
        <v>BRRC.JK</v>
      </c>
    </row>
    <row r="23" spans="2:7" x14ac:dyDescent="0.25">
      <c r="B23" s="23" t="s">
        <v>268</v>
      </c>
      <c r="C23" t="s">
        <v>269</v>
      </c>
      <c r="F23" t="s">
        <v>2150</v>
      </c>
      <c r="G23" t="str">
        <f t="shared" si="1"/>
        <v>KSIX.JK</v>
      </c>
    </row>
    <row r="24" spans="2:7" x14ac:dyDescent="0.25">
      <c r="B24" s="23" t="s">
        <v>270</v>
      </c>
      <c r="C24" t="s">
        <v>271</v>
      </c>
      <c r="F24" t="s">
        <v>2150</v>
      </c>
      <c r="G24" t="str">
        <f t="shared" si="1"/>
        <v>RATU.JK</v>
      </c>
    </row>
    <row r="25" spans="2:7" x14ac:dyDescent="0.25">
      <c r="B25" s="23" t="s">
        <v>272</v>
      </c>
      <c r="C25" t="s">
        <v>273</v>
      </c>
      <c r="F25" t="s">
        <v>2150</v>
      </c>
      <c r="G25" t="str">
        <f t="shared" si="1"/>
        <v>YOII.JK</v>
      </c>
    </row>
    <row r="26" spans="2:7" x14ac:dyDescent="0.25">
      <c r="B26" s="23" t="s">
        <v>274</v>
      </c>
      <c r="C26" s="24" t="s">
        <v>275</v>
      </c>
      <c r="F26" t="s">
        <v>2150</v>
      </c>
      <c r="G26" t="str">
        <f t="shared" si="1"/>
        <v>MDIY.JK</v>
      </c>
    </row>
    <row r="27" spans="2:7" x14ac:dyDescent="0.25">
      <c r="B27" t="s">
        <v>276</v>
      </c>
      <c r="C27" s="24" t="s">
        <v>277</v>
      </c>
      <c r="F27" t="s">
        <v>2150</v>
      </c>
      <c r="G27" t="str">
        <f t="shared" si="1"/>
        <v>AADI.JK</v>
      </c>
    </row>
    <row r="28" spans="2:7" x14ac:dyDescent="0.25">
      <c r="B28" t="s">
        <v>278</v>
      </c>
      <c r="C28" s="24" t="s">
        <v>279</v>
      </c>
      <c r="F28" t="s">
        <v>2150</v>
      </c>
      <c r="G28" t="str">
        <f t="shared" si="1"/>
        <v>NAIK.JK</v>
      </c>
    </row>
    <row r="29" spans="2:7" x14ac:dyDescent="0.25">
      <c r="B29" t="s">
        <v>280</v>
      </c>
      <c r="C29" s="24" t="s">
        <v>281</v>
      </c>
      <c r="F29" t="s">
        <v>2150</v>
      </c>
      <c r="G29" t="str">
        <f t="shared" si="1"/>
        <v>BOAT.JK</v>
      </c>
    </row>
    <row r="30" spans="2:7" x14ac:dyDescent="0.25">
      <c r="B30" t="s">
        <v>282</v>
      </c>
      <c r="C30" s="24" t="s">
        <v>283</v>
      </c>
      <c r="F30" t="s">
        <v>2150</v>
      </c>
      <c r="G30" t="str">
        <f t="shared" si="1"/>
        <v>DAAZ.JK</v>
      </c>
    </row>
    <row r="31" spans="2:7" x14ac:dyDescent="0.25">
      <c r="B31" s="23" t="s">
        <v>284</v>
      </c>
      <c r="C31" s="24" t="s">
        <v>285</v>
      </c>
      <c r="F31" t="s">
        <v>2150</v>
      </c>
      <c r="G31" t="str">
        <f t="shared" si="1"/>
        <v>PTMR.JK</v>
      </c>
    </row>
    <row r="32" spans="2:7" x14ac:dyDescent="0.25">
      <c r="B32" s="23" t="s">
        <v>286</v>
      </c>
      <c r="C32" s="24" t="s">
        <v>287</v>
      </c>
      <c r="F32" t="s">
        <v>2150</v>
      </c>
      <c r="G32" t="str">
        <f t="shared" si="1"/>
        <v>VERN.JK</v>
      </c>
    </row>
    <row r="33" spans="2:7" x14ac:dyDescent="0.25">
      <c r="B33" s="23" t="s">
        <v>288</v>
      </c>
      <c r="C33" s="24" t="s">
        <v>289</v>
      </c>
      <c r="F33" t="s">
        <v>2150</v>
      </c>
      <c r="G33" t="str">
        <f t="shared" si="1"/>
        <v>NEST.JK</v>
      </c>
    </row>
    <row r="34" spans="2:7" x14ac:dyDescent="0.25">
      <c r="B34" s="23" t="s">
        <v>290</v>
      </c>
      <c r="C34" s="24" t="s">
        <v>291</v>
      </c>
      <c r="F34" t="s">
        <v>2150</v>
      </c>
      <c r="G34" t="str">
        <f t="shared" si="1"/>
        <v>DOSS.JK</v>
      </c>
    </row>
    <row r="35" spans="2:7" x14ac:dyDescent="0.25">
      <c r="B35" s="23" t="s">
        <v>292</v>
      </c>
      <c r="C35" s="24" t="s">
        <v>293</v>
      </c>
      <c r="F35" t="s">
        <v>2150</v>
      </c>
      <c r="G35" t="str">
        <f t="shared" si="1"/>
        <v>LABS.JK</v>
      </c>
    </row>
    <row r="36" spans="2:7" x14ac:dyDescent="0.25">
      <c r="B36" s="23" t="s">
        <v>294</v>
      </c>
      <c r="C36" s="24" t="s">
        <v>295</v>
      </c>
      <c r="F36" t="s">
        <v>2150</v>
      </c>
      <c r="G36" t="str">
        <f t="shared" si="1"/>
        <v>GUNA.JK</v>
      </c>
    </row>
    <row r="37" spans="2:7" x14ac:dyDescent="0.25">
      <c r="B37" s="23" t="s">
        <v>296</v>
      </c>
      <c r="C37" s="24" t="s">
        <v>297</v>
      </c>
      <c r="F37" t="s">
        <v>2150</v>
      </c>
      <c r="G37" t="str">
        <f t="shared" si="1"/>
        <v>ISEA.JK</v>
      </c>
    </row>
    <row r="38" spans="2:7" x14ac:dyDescent="0.25">
      <c r="B38" s="23" t="s">
        <v>298</v>
      </c>
      <c r="C38" s="24" t="s">
        <v>299</v>
      </c>
      <c r="F38" t="s">
        <v>2150</v>
      </c>
      <c r="G38" t="str">
        <f t="shared" si="1"/>
        <v>BLES.JK</v>
      </c>
    </row>
    <row r="39" spans="2:7" x14ac:dyDescent="0.25">
      <c r="B39" s="23" t="s">
        <v>300</v>
      </c>
      <c r="C39" s="24" t="s">
        <v>301</v>
      </c>
      <c r="F39" t="s">
        <v>2150</v>
      </c>
      <c r="G39" t="str">
        <f t="shared" si="1"/>
        <v>PART.JK</v>
      </c>
    </row>
    <row r="40" spans="2:7" x14ac:dyDescent="0.25">
      <c r="B40" t="s">
        <v>302</v>
      </c>
      <c r="C40" s="24" t="s">
        <v>303</v>
      </c>
      <c r="F40" t="s">
        <v>2150</v>
      </c>
      <c r="G40" t="str">
        <f t="shared" si="1"/>
        <v>SPRE.JK</v>
      </c>
    </row>
    <row r="41" spans="2:7" x14ac:dyDescent="0.25">
      <c r="B41" t="s">
        <v>304</v>
      </c>
      <c r="C41" s="24" t="s">
        <v>305</v>
      </c>
      <c r="F41" t="s">
        <v>2150</v>
      </c>
      <c r="G41" t="str">
        <f t="shared" si="1"/>
        <v>BATR.JK</v>
      </c>
    </row>
    <row r="42" spans="2:7" x14ac:dyDescent="0.25">
      <c r="B42" t="s">
        <v>306</v>
      </c>
      <c r="C42" s="24" t="s">
        <v>307</v>
      </c>
      <c r="F42" t="s">
        <v>2150</v>
      </c>
      <c r="G42" t="str">
        <f t="shared" si="1"/>
        <v>SOLA.JK</v>
      </c>
    </row>
    <row r="43" spans="2:7" x14ac:dyDescent="0.25">
      <c r="B43" t="s">
        <v>308</v>
      </c>
      <c r="C43" s="24" t="s">
        <v>309</v>
      </c>
      <c r="F43" t="s">
        <v>2150</v>
      </c>
      <c r="G43" t="str">
        <f t="shared" si="1"/>
        <v>DATA.JK</v>
      </c>
    </row>
    <row r="44" spans="2:7" x14ac:dyDescent="0.25">
      <c r="B44" t="s">
        <v>310</v>
      </c>
      <c r="C44" t="s">
        <v>311</v>
      </c>
      <c r="F44" t="s">
        <v>2150</v>
      </c>
      <c r="G44" t="str">
        <f t="shared" si="1"/>
        <v>MHKI.JK</v>
      </c>
    </row>
    <row r="45" spans="2:7" x14ac:dyDescent="0.25">
      <c r="B45" t="s">
        <v>312</v>
      </c>
      <c r="C45" t="s">
        <v>313</v>
      </c>
      <c r="F45" t="s">
        <v>2150</v>
      </c>
      <c r="G45" t="str">
        <f t="shared" si="1"/>
        <v>ATLA.JK</v>
      </c>
    </row>
    <row r="46" spans="2:7" x14ac:dyDescent="0.25">
      <c r="B46" t="s">
        <v>314</v>
      </c>
      <c r="C46" t="s">
        <v>315</v>
      </c>
      <c r="F46" t="s">
        <v>2150</v>
      </c>
      <c r="G46" t="str">
        <f t="shared" si="1"/>
        <v>AREA.JK</v>
      </c>
    </row>
    <row r="47" spans="2:7" x14ac:dyDescent="0.25">
      <c r="B47" t="s">
        <v>316</v>
      </c>
      <c r="C47" t="s">
        <v>317</v>
      </c>
      <c r="F47" t="s">
        <v>2150</v>
      </c>
      <c r="G47" t="str">
        <f t="shared" si="1"/>
        <v>VISI.JK</v>
      </c>
    </row>
    <row r="48" spans="2:7" x14ac:dyDescent="0.25">
      <c r="B48" t="s">
        <v>318</v>
      </c>
      <c r="C48" t="s">
        <v>319</v>
      </c>
      <c r="F48" t="s">
        <v>2150</v>
      </c>
      <c r="G48" t="str">
        <f t="shared" si="1"/>
        <v>BAIK.JK</v>
      </c>
    </row>
    <row r="49" spans="2:7" x14ac:dyDescent="0.25">
      <c r="B49" t="s">
        <v>320</v>
      </c>
      <c r="C49" t="s">
        <v>321</v>
      </c>
      <c r="F49" t="s">
        <v>2150</v>
      </c>
      <c r="G49" t="str">
        <f t="shared" si="1"/>
        <v>HYGN.JK</v>
      </c>
    </row>
    <row r="50" spans="2:7" x14ac:dyDescent="0.25">
      <c r="B50" t="s">
        <v>322</v>
      </c>
      <c r="C50" t="s">
        <v>323</v>
      </c>
      <c r="F50" t="s">
        <v>2150</v>
      </c>
      <c r="G50" t="str">
        <f t="shared" si="1"/>
        <v>MKAP.JK</v>
      </c>
    </row>
    <row r="51" spans="2:7" x14ac:dyDescent="0.25">
      <c r="B51" t="s">
        <v>324</v>
      </c>
      <c r="C51" t="s">
        <v>325</v>
      </c>
      <c r="F51" t="s">
        <v>2150</v>
      </c>
      <c r="G51" t="str">
        <f t="shared" si="1"/>
        <v>MEJA.JK</v>
      </c>
    </row>
    <row r="52" spans="2:7" x14ac:dyDescent="0.25">
      <c r="B52" t="s">
        <v>326</v>
      </c>
      <c r="C52" t="s">
        <v>327</v>
      </c>
      <c r="F52" t="s">
        <v>2150</v>
      </c>
      <c r="G52" t="str">
        <f t="shared" si="1"/>
        <v>LIVE.JK</v>
      </c>
    </row>
    <row r="53" spans="2:7" x14ac:dyDescent="0.25">
      <c r="B53" t="s">
        <v>328</v>
      </c>
      <c r="C53" t="s">
        <v>329</v>
      </c>
      <c r="F53" t="s">
        <v>2150</v>
      </c>
      <c r="G53" t="str">
        <f t="shared" si="1"/>
        <v>UNTD.JK</v>
      </c>
    </row>
    <row r="54" spans="2:7" x14ac:dyDescent="0.25">
      <c r="B54" t="s">
        <v>330</v>
      </c>
      <c r="C54" t="s">
        <v>331</v>
      </c>
      <c r="F54" t="s">
        <v>2150</v>
      </c>
      <c r="G54" t="str">
        <f t="shared" si="1"/>
        <v>TOSK.JK</v>
      </c>
    </row>
    <row r="55" spans="2:7" x14ac:dyDescent="0.25">
      <c r="B55" t="s">
        <v>332</v>
      </c>
      <c r="C55" t="s">
        <v>333</v>
      </c>
      <c r="F55" t="s">
        <v>2150</v>
      </c>
      <c r="G55" t="str">
        <f t="shared" si="1"/>
        <v>MPIX.JK</v>
      </c>
    </row>
    <row r="56" spans="2:7" x14ac:dyDescent="0.25">
      <c r="B56" t="s">
        <v>334</v>
      </c>
      <c r="C56" t="s">
        <v>335</v>
      </c>
      <c r="F56" t="s">
        <v>2150</v>
      </c>
      <c r="G56" t="str">
        <f t="shared" si="1"/>
        <v>ALII.JK</v>
      </c>
    </row>
    <row r="57" spans="2:7" x14ac:dyDescent="0.25">
      <c r="B57" t="s">
        <v>336</v>
      </c>
      <c r="C57" t="s">
        <v>337</v>
      </c>
      <c r="F57" t="s">
        <v>2150</v>
      </c>
      <c r="G57" t="str">
        <f t="shared" si="1"/>
        <v>SMGA.JK</v>
      </c>
    </row>
    <row r="58" spans="2:7" x14ac:dyDescent="0.25">
      <c r="B58" t="s">
        <v>338</v>
      </c>
      <c r="C58" t="s">
        <v>339</v>
      </c>
      <c r="F58" t="s">
        <v>2150</v>
      </c>
      <c r="G58" t="str">
        <f t="shared" si="1"/>
        <v>GRPH.JK</v>
      </c>
    </row>
    <row r="59" spans="2:7" x14ac:dyDescent="0.25">
      <c r="B59" t="s">
        <v>340</v>
      </c>
      <c r="C59" t="s">
        <v>341</v>
      </c>
      <c r="F59" t="s">
        <v>2150</v>
      </c>
      <c r="G59" t="str">
        <f t="shared" si="1"/>
        <v>ACRO.JK</v>
      </c>
    </row>
    <row r="60" spans="2:7" x14ac:dyDescent="0.25">
      <c r="B60" t="s">
        <v>342</v>
      </c>
      <c r="C60" t="s">
        <v>343</v>
      </c>
      <c r="F60" t="s">
        <v>2150</v>
      </c>
      <c r="G60" t="str">
        <f t="shared" si="1"/>
        <v>MANG.JK</v>
      </c>
    </row>
    <row r="61" spans="2:7" x14ac:dyDescent="0.25">
      <c r="B61" t="s">
        <v>344</v>
      </c>
      <c r="C61" t="s">
        <v>345</v>
      </c>
      <c r="F61" t="s">
        <v>2150</v>
      </c>
      <c r="G61" t="str">
        <f t="shared" si="1"/>
        <v>MSJA.JK</v>
      </c>
    </row>
    <row r="62" spans="2:7" x14ac:dyDescent="0.25">
      <c r="B62" t="s">
        <v>346</v>
      </c>
      <c r="C62" t="s">
        <v>347</v>
      </c>
      <c r="F62" t="s">
        <v>2150</v>
      </c>
      <c r="G62" t="str">
        <f t="shared" si="1"/>
        <v>SMLE.JK</v>
      </c>
    </row>
    <row r="63" spans="2:7" x14ac:dyDescent="0.25">
      <c r="B63" t="s">
        <v>348</v>
      </c>
      <c r="C63" t="s">
        <v>349</v>
      </c>
      <c r="F63" t="s">
        <v>2150</v>
      </c>
      <c r="G63" t="str">
        <f t="shared" si="1"/>
        <v>NICE.JK</v>
      </c>
    </row>
    <row r="64" spans="2:7" x14ac:dyDescent="0.25">
      <c r="B64" t="s">
        <v>350</v>
      </c>
      <c r="C64" t="s">
        <v>351</v>
      </c>
      <c r="F64" t="s">
        <v>2150</v>
      </c>
      <c r="G64" t="str">
        <f t="shared" si="1"/>
        <v>CGAS.JK</v>
      </c>
    </row>
    <row r="65" spans="2:7" x14ac:dyDescent="0.25">
      <c r="B65" t="s">
        <v>352</v>
      </c>
      <c r="C65" t="s">
        <v>353</v>
      </c>
      <c r="F65" t="s">
        <v>2150</v>
      </c>
      <c r="G65" t="str">
        <f t="shared" si="1"/>
        <v>ASLI.JK</v>
      </c>
    </row>
    <row r="66" spans="2:7" x14ac:dyDescent="0.25">
      <c r="B66" t="s">
        <v>354</v>
      </c>
      <c r="C66" t="s">
        <v>355</v>
      </c>
      <c r="F66" t="s">
        <v>2150</v>
      </c>
      <c r="G66" t="str">
        <f t="shared" si="1"/>
        <v>SURI.JK</v>
      </c>
    </row>
    <row r="67" spans="2:7" x14ac:dyDescent="0.25">
      <c r="B67" t="s">
        <v>356</v>
      </c>
      <c r="C67" t="s">
        <v>357</v>
      </c>
      <c r="F67" t="s">
        <v>2150</v>
      </c>
      <c r="G67" t="str">
        <f t="shared" si="1"/>
        <v>AYAM.JK</v>
      </c>
    </row>
    <row r="68" spans="2:7" x14ac:dyDescent="0.25">
      <c r="B68" t="s">
        <v>358</v>
      </c>
      <c r="C68" t="s">
        <v>359</v>
      </c>
      <c r="F68" t="s">
        <v>2150</v>
      </c>
      <c r="G68" t="str">
        <f t="shared" si="1"/>
        <v>IKPM.JK</v>
      </c>
    </row>
    <row r="69" spans="2:7" x14ac:dyDescent="0.25">
      <c r="B69" t="s">
        <v>360</v>
      </c>
      <c r="C69" t="s">
        <v>361</v>
      </c>
      <c r="F69" t="s">
        <v>2150</v>
      </c>
      <c r="G69" t="str">
        <f t="shared" si="1"/>
        <v>MSTI.JK</v>
      </c>
    </row>
    <row r="70" spans="2:7" x14ac:dyDescent="0.25">
      <c r="B70" t="s">
        <v>362</v>
      </c>
      <c r="C70" t="s">
        <v>363</v>
      </c>
      <c r="F70" t="s">
        <v>2150</v>
      </c>
      <c r="G70" t="str">
        <f t="shared" si="1"/>
        <v>RGAS.JK</v>
      </c>
    </row>
    <row r="71" spans="2:7" x14ac:dyDescent="0.25">
      <c r="B71" t="s">
        <v>364</v>
      </c>
      <c r="C71" t="s">
        <v>365</v>
      </c>
      <c r="F71" t="s">
        <v>2150</v>
      </c>
      <c r="G71" t="str">
        <f t="shared" si="1"/>
        <v>UDNG.JK</v>
      </c>
    </row>
    <row r="72" spans="2:7" x14ac:dyDescent="0.25">
      <c r="B72" t="s">
        <v>366</v>
      </c>
      <c r="C72" t="s">
        <v>367</v>
      </c>
      <c r="F72" t="s">
        <v>2150</v>
      </c>
      <c r="G72" t="str">
        <f t="shared" si="1"/>
        <v>KOKA.JK</v>
      </c>
    </row>
    <row r="73" spans="2:7" x14ac:dyDescent="0.25">
      <c r="B73" t="s">
        <v>368</v>
      </c>
      <c r="C73" t="s">
        <v>369</v>
      </c>
      <c r="F73" t="s">
        <v>2150</v>
      </c>
      <c r="G73" t="str">
        <f t="shared" si="1"/>
        <v>LOPI.JK</v>
      </c>
    </row>
    <row r="74" spans="2:7" x14ac:dyDescent="0.25">
      <c r="B74" t="s">
        <v>370</v>
      </c>
      <c r="C74" t="s">
        <v>371</v>
      </c>
      <c r="F74" t="s">
        <v>2150</v>
      </c>
      <c r="G74" t="str">
        <f t="shared" si="1"/>
        <v>STRK.JK</v>
      </c>
    </row>
    <row r="75" spans="2:7" x14ac:dyDescent="0.25">
      <c r="B75" t="s">
        <v>372</v>
      </c>
      <c r="C75" t="s">
        <v>373</v>
      </c>
      <c r="F75" t="s">
        <v>2150</v>
      </c>
      <c r="G75" t="str">
        <f t="shared" si="1"/>
        <v>PTPS.JK</v>
      </c>
    </row>
    <row r="76" spans="2:7" x14ac:dyDescent="0.25">
      <c r="B76" t="s">
        <v>374</v>
      </c>
      <c r="C76" t="s">
        <v>375</v>
      </c>
      <c r="F76" t="s">
        <v>2150</v>
      </c>
      <c r="G76" t="str">
        <f t="shared" si="1"/>
        <v>BREN.JK</v>
      </c>
    </row>
    <row r="77" spans="2:7" x14ac:dyDescent="0.25">
      <c r="B77" t="s">
        <v>376</v>
      </c>
      <c r="C77" t="s">
        <v>377</v>
      </c>
      <c r="F77" t="s">
        <v>2150</v>
      </c>
      <c r="G77" t="str">
        <f t="shared" si="1"/>
        <v>KOCI.JK</v>
      </c>
    </row>
    <row r="78" spans="2:7" x14ac:dyDescent="0.25">
      <c r="B78" t="s">
        <v>378</v>
      </c>
      <c r="C78" t="s">
        <v>379</v>
      </c>
      <c r="F78" t="s">
        <v>2150</v>
      </c>
      <c r="G78" t="str">
        <f t="shared" si="1"/>
        <v>IOTF.JK</v>
      </c>
    </row>
    <row r="79" spans="2:7" x14ac:dyDescent="0.25">
      <c r="B79" t="s">
        <v>380</v>
      </c>
      <c r="C79" t="s">
        <v>381</v>
      </c>
      <c r="F79" t="s">
        <v>2150</v>
      </c>
      <c r="G79" t="str">
        <f t="shared" si="1"/>
        <v>AEGS.JK</v>
      </c>
    </row>
    <row r="80" spans="2:7" x14ac:dyDescent="0.25">
      <c r="B80" t="s">
        <v>382</v>
      </c>
      <c r="C80" t="s">
        <v>383</v>
      </c>
      <c r="F80" t="s">
        <v>2150</v>
      </c>
      <c r="G80" t="str">
        <f t="shared" ref="G80:G143" si="2">CONCATENATE(B80,F80)</f>
        <v>BABY.JK</v>
      </c>
    </row>
    <row r="81" spans="2:7" x14ac:dyDescent="0.25">
      <c r="B81" t="s">
        <v>384</v>
      </c>
      <c r="C81" t="s">
        <v>385</v>
      </c>
      <c r="F81" t="s">
        <v>2150</v>
      </c>
      <c r="G81" t="str">
        <f t="shared" si="2"/>
        <v>RSCH.JK</v>
      </c>
    </row>
    <row r="82" spans="2:7" x14ac:dyDescent="0.25">
      <c r="B82" t="s">
        <v>386</v>
      </c>
      <c r="C82" t="s">
        <v>387</v>
      </c>
      <c r="F82" t="s">
        <v>2150</v>
      </c>
      <c r="G82" t="str">
        <f t="shared" si="2"/>
        <v>MSIE.JK</v>
      </c>
    </row>
    <row r="83" spans="2:7" x14ac:dyDescent="0.25">
      <c r="B83" t="s">
        <v>388</v>
      </c>
      <c r="C83" t="s">
        <v>389</v>
      </c>
      <c r="F83" t="s">
        <v>2150</v>
      </c>
      <c r="G83" t="str">
        <f t="shared" si="2"/>
        <v>MUTU.JK</v>
      </c>
    </row>
    <row r="84" spans="2:7" x14ac:dyDescent="0.25">
      <c r="B84" t="s">
        <v>390</v>
      </c>
      <c r="C84" t="s">
        <v>391</v>
      </c>
      <c r="F84" t="s">
        <v>2150</v>
      </c>
      <c r="G84" t="str">
        <f t="shared" si="2"/>
        <v>LMAX.JK</v>
      </c>
    </row>
    <row r="85" spans="2:7" x14ac:dyDescent="0.25">
      <c r="B85" t="s">
        <v>392</v>
      </c>
      <c r="C85" t="s">
        <v>393</v>
      </c>
      <c r="F85" t="s">
        <v>2150</v>
      </c>
      <c r="G85" t="str">
        <f t="shared" si="2"/>
        <v>HUMI.JK</v>
      </c>
    </row>
    <row r="86" spans="2:7" x14ac:dyDescent="0.25">
      <c r="B86" t="s">
        <v>394</v>
      </c>
      <c r="C86" t="s">
        <v>395</v>
      </c>
      <c r="F86" t="s">
        <v>2150</v>
      </c>
      <c r="G86" t="str">
        <f t="shared" si="2"/>
        <v>CYBR.JK</v>
      </c>
    </row>
    <row r="87" spans="2:7" x14ac:dyDescent="0.25">
      <c r="B87" t="s">
        <v>396</v>
      </c>
      <c r="C87" t="s">
        <v>397</v>
      </c>
      <c r="F87" t="s">
        <v>2150</v>
      </c>
      <c r="G87" t="str">
        <f t="shared" si="2"/>
        <v>ERAL.JK</v>
      </c>
    </row>
    <row r="88" spans="2:7" x14ac:dyDescent="0.25">
      <c r="B88" t="s">
        <v>398</v>
      </c>
      <c r="C88" t="s">
        <v>399</v>
      </c>
      <c r="F88" t="s">
        <v>2150</v>
      </c>
      <c r="G88" t="str">
        <f t="shared" si="2"/>
        <v>GRIA.JK</v>
      </c>
    </row>
    <row r="89" spans="2:7" x14ac:dyDescent="0.25">
      <c r="B89" t="s">
        <v>400</v>
      </c>
      <c r="C89" t="s">
        <v>401</v>
      </c>
      <c r="F89" t="s">
        <v>2150</v>
      </c>
      <c r="G89" t="str">
        <f t="shared" si="2"/>
        <v>PPRI.JK</v>
      </c>
    </row>
    <row r="90" spans="2:7" x14ac:dyDescent="0.25">
      <c r="B90" t="s">
        <v>402</v>
      </c>
      <c r="C90" t="s">
        <v>403</v>
      </c>
      <c r="F90" t="s">
        <v>2150</v>
      </c>
      <c r="G90" t="str">
        <f t="shared" si="2"/>
        <v>FOLK.JK</v>
      </c>
    </row>
    <row r="91" spans="2:7" x14ac:dyDescent="0.25">
      <c r="B91" t="s">
        <v>404</v>
      </c>
      <c r="C91" t="s">
        <v>405</v>
      </c>
      <c r="F91" t="s">
        <v>2150</v>
      </c>
      <c r="G91" t="str">
        <f t="shared" si="2"/>
        <v>HBAT.JK</v>
      </c>
    </row>
    <row r="92" spans="2:7" x14ac:dyDescent="0.25">
      <c r="B92" t="s">
        <v>406</v>
      </c>
      <c r="C92" t="s">
        <v>407</v>
      </c>
      <c r="F92" t="s">
        <v>2150</v>
      </c>
      <c r="G92" t="str">
        <f t="shared" si="2"/>
        <v>RMKO.JK</v>
      </c>
    </row>
    <row r="93" spans="2:7" x14ac:dyDescent="0.25">
      <c r="B93" t="s">
        <v>408</v>
      </c>
      <c r="C93" t="s">
        <v>409</v>
      </c>
      <c r="F93" t="s">
        <v>2150</v>
      </c>
      <c r="G93" t="str">
        <f t="shared" si="2"/>
        <v>MAHA.JK</v>
      </c>
    </row>
    <row r="94" spans="2:7" x14ac:dyDescent="0.25">
      <c r="B94" t="s">
        <v>410</v>
      </c>
      <c r="C94" t="s">
        <v>411</v>
      </c>
      <c r="F94" t="s">
        <v>2150</v>
      </c>
      <c r="G94" t="str">
        <f t="shared" si="2"/>
        <v>INET.JK</v>
      </c>
    </row>
    <row r="95" spans="2:7" x14ac:dyDescent="0.25">
      <c r="B95" t="s">
        <v>412</v>
      </c>
      <c r="C95" t="s">
        <v>413</v>
      </c>
      <c r="F95" t="s">
        <v>2150</v>
      </c>
      <c r="G95" t="str">
        <f t="shared" si="2"/>
        <v>WIDI.JK</v>
      </c>
    </row>
    <row r="96" spans="2:7" x14ac:dyDescent="0.25">
      <c r="B96" t="s">
        <v>414</v>
      </c>
      <c r="C96" t="s">
        <v>415</v>
      </c>
      <c r="F96" t="s">
        <v>2150</v>
      </c>
      <c r="G96" t="str">
        <f t="shared" si="2"/>
        <v>TGUK.JK</v>
      </c>
    </row>
    <row r="97" spans="2:7" x14ac:dyDescent="0.25">
      <c r="B97" t="s">
        <v>416</v>
      </c>
      <c r="C97" t="s">
        <v>417</v>
      </c>
      <c r="F97" t="s">
        <v>2150</v>
      </c>
      <c r="G97" t="str">
        <f t="shared" si="2"/>
        <v>GRPM.JK</v>
      </c>
    </row>
    <row r="98" spans="2:7" x14ac:dyDescent="0.25">
      <c r="B98" t="s">
        <v>418</v>
      </c>
      <c r="C98" t="s">
        <v>419</v>
      </c>
      <c r="F98" t="s">
        <v>2150</v>
      </c>
      <c r="G98" t="str">
        <f t="shared" si="2"/>
        <v>CRSN.JK</v>
      </c>
    </row>
    <row r="99" spans="2:7" x14ac:dyDescent="0.25">
      <c r="B99" t="s">
        <v>420</v>
      </c>
      <c r="C99" t="s">
        <v>421</v>
      </c>
      <c r="F99" t="s">
        <v>2150</v>
      </c>
      <c r="G99" t="str">
        <f t="shared" si="2"/>
        <v>AMMN.JK</v>
      </c>
    </row>
    <row r="100" spans="2:7" x14ac:dyDescent="0.25">
      <c r="B100" t="s">
        <v>422</v>
      </c>
      <c r="C100" t="s">
        <v>423</v>
      </c>
      <c r="F100" t="s">
        <v>2150</v>
      </c>
      <c r="G100" t="str">
        <f t="shared" si="2"/>
        <v>RELF.JK</v>
      </c>
    </row>
    <row r="101" spans="2:7" x14ac:dyDescent="0.25">
      <c r="B101" t="s">
        <v>424</v>
      </c>
      <c r="C101" t="s">
        <v>425</v>
      </c>
      <c r="F101" t="s">
        <v>2150</v>
      </c>
      <c r="G101" t="str">
        <f t="shared" si="2"/>
        <v>VKTR.JK</v>
      </c>
    </row>
    <row r="102" spans="2:7" x14ac:dyDescent="0.25">
      <c r="B102" t="s">
        <v>426</v>
      </c>
      <c r="C102" t="s">
        <v>427</v>
      </c>
      <c r="F102" t="s">
        <v>2150</v>
      </c>
      <c r="G102" t="str">
        <f t="shared" si="2"/>
        <v>KLAS.JK</v>
      </c>
    </row>
    <row r="103" spans="2:7" x14ac:dyDescent="0.25">
      <c r="B103" t="s">
        <v>428</v>
      </c>
      <c r="C103" t="s">
        <v>429</v>
      </c>
      <c r="F103" t="s">
        <v>2150</v>
      </c>
      <c r="G103" t="str">
        <f t="shared" si="2"/>
        <v>MAXI.JK</v>
      </c>
    </row>
    <row r="104" spans="2:7" x14ac:dyDescent="0.25">
      <c r="B104" t="s">
        <v>430</v>
      </c>
      <c r="C104" t="s">
        <v>431</v>
      </c>
      <c r="F104" t="s">
        <v>2150</v>
      </c>
      <c r="G104" t="str">
        <f t="shared" si="2"/>
        <v>SMIL.JK</v>
      </c>
    </row>
    <row r="105" spans="2:7" x14ac:dyDescent="0.25">
      <c r="B105" t="s">
        <v>432</v>
      </c>
      <c r="C105" t="s">
        <v>433</v>
      </c>
      <c r="F105" t="s">
        <v>2150</v>
      </c>
      <c r="G105" t="str">
        <f t="shared" si="2"/>
        <v>MPXL.JK</v>
      </c>
    </row>
    <row r="106" spans="2:7" x14ac:dyDescent="0.25">
      <c r="B106" t="s">
        <v>434</v>
      </c>
      <c r="C106" t="s">
        <v>435</v>
      </c>
      <c r="F106" t="s">
        <v>2150</v>
      </c>
      <c r="G106" t="str">
        <f t="shared" si="2"/>
        <v>RAAM.JK</v>
      </c>
    </row>
    <row r="107" spans="2:7" x14ac:dyDescent="0.25">
      <c r="B107" t="s">
        <v>436</v>
      </c>
      <c r="C107" t="s">
        <v>437</v>
      </c>
      <c r="F107" t="s">
        <v>2150</v>
      </c>
      <c r="G107" t="str">
        <f t="shared" si="2"/>
        <v>DOOH.JK</v>
      </c>
    </row>
    <row r="108" spans="2:7" x14ac:dyDescent="0.25">
      <c r="B108" t="s">
        <v>438</v>
      </c>
      <c r="C108" t="s">
        <v>439</v>
      </c>
      <c r="F108" t="s">
        <v>2150</v>
      </c>
      <c r="G108" t="str">
        <f t="shared" si="2"/>
        <v>JATI.JK</v>
      </c>
    </row>
    <row r="109" spans="2:7" x14ac:dyDescent="0.25">
      <c r="B109" t="s">
        <v>440</v>
      </c>
      <c r="C109" t="s">
        <v>441</v>
      </c>
      <c r="F109" t="s">
        <v>2150</v>
      </c>
      <c r="G109" t="str">
        <f t="shared" si="2"/>
        <v>TYRE.JK</v>
      </c>
    </row>
    <row r="110" spans="2:7" x14ac:dyDescent="0.25">
      <c r="B110" t="s">
        <v>442</v>
      </c>
      <c r="C110" t="s">
        <v>443</v>
      </c>
      <c r="F110" t="s">
        <v>2150</v>
      </c>
      <c r="G110" t="str">
        <f t="shared" si="2"/>
        <v>MENN.JK</v>
      </c>
    </row>
    <row r="111" spans="2:7" x14ac:dyDescent="0.25">
      <c r="B111" t="s">
        <v>444</v>
      </c>
      <c r="C111" t="s">
        <v>445</v>
      </c>
      <c r="F111" t="s">
        <v>2150</v>
      </c>
      <c r="G111" t="str">
        <f t="shared" si="2"/>
        <v>AWAN.JK</v>
      </c>
    </row>
    <row r="112" spans="2:7" x14ac:dyDescent="0.25">
      <c r="B112" t="s">
        <v>446</v>
      </c>
      <c r="C112" t="s">
        <v>447</v>
      </c>
      <c r="F112" t="s">
        <v>2150</v>
      </c>
      <c r="G112" t="str">
        <f t="shared" si="2"/>
        <v>MBMA.JK</v>
      </c>
    </row>
    <row r="113" spans="2:7" x14ac:dyDescent="0.25">
      <c r="B113" t="s">
        <v>448</v>
      </c>
      <c r="C113" t="s">
        <v>449</v>
      </c>
      <c r="F113" t="s">
        <v>2150</v>
      </c>
      <c r="G113" t="str">
        <f t="shared" si="2"/>
        <v>PIPA.JK</v>
      </c>
    </row>
    <row r="114" spans="2:7" x14ac:dyDescent="0.25">
      <c r="B114" t="s">
        <v>450</v>
      </c>
      <c r="C114" t="s">
        <v>451</v>
      </c>
      <c r="F114" t="s">
        <v>2150</v>
      </c>
      <c r="G114" t="str">
        <f t="shared" si="2"/>
        <v>HAJJ.JK</v>
      </c>
    </row>
    <row r="115" spans="2:7" x14ac:dyDescent="0.25">
      <c r="B115" t="s">
        <v>452</v>
      </c>
      <c r="C115" t="s">
        <v>453</v>
      </c>
      <c r="F115" t="s">
        <v>2150</v>
      </c>
      <c r="G115" t="str">
        <f t="shared" si="2"/>
        <v>GTRA.JK</v>
      </c>
    </row>
    <row r="116" spans="2:7" x14ac:dyDescent="0.25">
      <c r="B116" t="s">
        <v>454</v>
      </c>
      <c r="C116" t="s">
        <v>455</v>
      </c>
      <c r="F116" t="s">
        <v>2150</v>
      </c>
      <c r="G116" t="str">
        <f t="shared" si="2"/>
        <v>NSSS.JK</v>
      </c>
    </row>
    <row r="117" spans="2:7" x14ac:dyDescent="0.25">
      <c r="B117" t="s">
        <v>456</v>
      </c>
      <c r="C117" t="s">
        <v>457</v>
      </c>
      <c r="F117" t="s">
        <v>2150</v>
      </c>
      <c r="G117" t="str">
        <f t="shared" si="2"/>
        <v>SAGE.JK</v>
      </c>
    </row>
    <row r="118" spans="2:7" x14ac:dyDescent="0.25">
      <c r="B118" t="s">
        <v>458</v>
      </c>
      <c r="C118" t="s">
        <v>459</v>
      </c>
      <c r="F118" t="s">
        <v>2150</v>
      </c>
      <c r="G118" t="str">
        <f t="shared" si="2"/>
        <v>TRON.JK</v>
      </c>
    </row>
    <row r="119" spans="2:7" x14ac:dyDescent="0.25">
      <c r="B119" t="s">
        <v>460</v>
      </c>
      <c r="C119" t="s">
        <v>461</v>
      </c>
      <c r="F119" t="s">
        <v>2150</v>
      </c>
      <c r="G119" t="str">
        <f t="shared" si="2"/>
        <v>CUAN.JK</v>
      </c>
    </row>
    <row r="120" spans="2:7" x14ac:dyDescent="0.25">
      <c r="B120" t="s">
        <v>462</v>
      </c>
      <c r="C120" t="s">
        <v>463</v>
      </c>
      <c r="F120" t="s">
        <v>2150</v>
      </c>
      <c r="G120" t="str">
        <f t="shared" si="2"/>
        <v>PTMP.JK</v>
      </c>
    </row>
    <row r="121" spans="2:7" x14ac:dyDescent="0.25">
      <c r="B121" t="s">
        <v>464</v>
      </c>
      <c r="C121" t="s">
        <v>465</v>
      </c>
      <c r="F121" t="s">
        <v>2150</v>
      </c>
      <c r="G121" t="str">
        <f t="shared" si="2"/>
        <v>BDKR.JK</v>
      </c>
    </row>
    <row r="122" spans="2:7" x14ac:dyDescent="0.25">
      <c r="B122" t="s">
        <v>466</v>
      </c>
      <c r="C122" t="s">
        <v>467</v>
      </c>
      <c r="F122" t="s">
        <v>2150</v>
      </c>
      <c r="G122" t="str">
        <f t="shared" si="2"/>
        <v>HILL.JK</v>
      </c>
    </row>
    <row r="123" spans="2:7" x14ac:dyDescent="0.25">
      <c r="B123" t="s">
        <v>468</v>
      </c>
      <c r="C123" t="s">
        <v>469</v>
      </c>
      <c r="F123" t="s">
        <v>2150</v>
      </c>
      <c r="G123" t="str">
        <f t="shared" si="2"/>
        <v>FUTR.JK</v>
      </c>
    </row>
    <row r="124" spans="2:7" x14ac:dyDescent="0.25">
      <c r="B124" t="s">
        <v>470</v>
      </c>
      <c r="C124" t="s">
        <v>471</v>
      </c>
      <c r="F124" t="s">
        <v>2150</v>
      </c>
      <c r="G124" t="str">
        <f t="shared" si="2"/>
        <v>PGEO.JK</v>
      </c>
    </row>
    <row r="125" spans="2:7" x14ac:dyDescent="0.25">
      <c r="B125" t="s">
        <v>472</v>
      </c>
      <c r="C125" t="s">
        <v>473</v>
      </c>
      <c r="F125" t="s">
        <v>2150</v>
      </c>
      <c r="G125" t="str">
        <f t="shared" si="2"/>
        <v>KING.JK</v>
      </c>
    </row>
    <row r="126" spans="2:7" x14ac:dyDescent="0.25">
      <c r="B126" t="s">
        <v>474</v>
      </c>
      <c r="C126" t="s">
        <v>475</v>
      </c>
      <c r="F126" t="s">
        <v>2150</v>
      </c>
      <c r="G126" t="str">
        <f t="shared" si="2"/>
        <v>PACK.JK</v>
      </c>
    </row>
    <row r="127" spans="2:7" x14ac:dyDescent="0.25">
      <c r="B127" t="s">
        <v>476</v>
      </c>
      <c r="C127" t="s">
        <v>477</v>
      </c>
      <c r="F127" t="s">
        <v>2150</v>
      </c>
      <c r="G127" t="str">
        <f t="shared" si="2"/>
        <v>VAST.JK</v>
      </c>
    </row>
    <row r="128" spans="2:7" x14ac:dyDescent="0.25">
      <c r="B128" t="s">
        <v>478</v>
      </c>
      <c r="C128" t="s">
        <v>479</v>
      </c>
      <c r="F128" t="s">
        <v>2150</v>
      </c>
      <c r="G128" t="str">
        <f t="shared" si="2"/>
        <v>CHIP.JK</v>
      </c>
    </row>
    <row r="129" spans="2:7" x14ac:dyDescent="0.25">
      <c r="B129" t="s">
        <v>480</v>
      </c>
      <c r="C129" t="s">
        <v>481</v>
      </c>
      <c r="F129" t="s">
        <v>2150</v>
      </c>
      <c r="G129" t="str">
        <f t="shared" si="2"/>
        <v>HALO.JK</v>
      </c>
    </row>
    <row r="130" spans="2:7" x14ac:dyDescent="0.25">
      <c r="B130" t="s">
        <v>482</v>
      </c>
      <c r="C130" t="s">
        <v>483</v>
      </c>
      <c r="F130" t="s">
        <v>2150</v>
      </c>
      <c r="G130" t="str">
        <f t="shared" si="2"/>
        <v>IRSX.JK</v>
      </c>
    </row>
    <row r="131" spans="2:7" x14ac:dyDescent="0.25">
      <c r="B131" t="s">
        <v>484</v>
      </c>
      <c r="C131" t="s">
        <v>485</v>
      </c>
      <c r="F131" t="s">
        <v>2150</v>
      </c>
      <c r="G131" t="str">
        <f t="shared" si="2"/>
        <v>NAYZ.JK</v>
      </c>
    </row>
    <row r="132" spans="2:7" x14ac:dyDescent="0.25">
      <c r="B132" t="s">
        <v>486</v>
      </c>
      <c r="C132" t="s">
        <v>487</v>
      </c>
      <c r="F132" t="s">
        <v>2150</v>
      </c>
      <c r="G132" t="str">
        <f t="shared" si="2"/>
        <v>FWCT.JK</v>
      </c>
    </row>
    <row r="133" spans="2:7" x14ac:dyDescent="0.25">
      <c r="B133" t="s">
        <v>488</v>
      </c>
      <c r="C133" t="s">
        <v>489</v>
      </c>
      <c r="F133" t="s">
        <v>2150</v>
      </c>
      <c r="G133" t="str">
        <f t="shared" si="2"/>
        <v>LAJU.JK</v>
      </c>
    </row>
    <row r="134" spans="2:7" x14ac:dyDescent="0.25">
      <c r="B134" t="s">
        <v>490</v>
      </c>
      <c r="C134" t="s">
        <v>491</v>
      </c>
      <c r="F134" t="s">
        <v>2150</v>
      </c>
      <c r="G134" t="str">
        <f t="shared" si="2"/>
        <v>PEVE.JK</v>
      </c>
    </row>
    <row r="135" spans="2:7" x14ac:dyDescent="0.25">
      <c r="B135" t="s">
        <v>492</v>
      </c>
      <c r="C135" t="s">
        <v>493</v>
      </c>
      <c r="F135" t="s">
        <v>2150</v>
      </c>
      <c r="G135" t="str">
        <f t="shared" si="2"/>
        <v>BMBL.JK</v>
      </c>
    </row>
    <row r="136" spans="2:7" x14ac:dyDescent="0.25">
      <c r="B136" t="s">
        <v>494</v>
      </c>
      <c r="C136" t="s">
        <v>495</v>
      </c>
      <c r="F136" t="s">
        <v>2150</v>
      </c>
      <c r="G136" t="str">
        <f t="shared" si="2"/>
        <v>WINE.JK</v>
      </c>
    </row>
    <row r="137" spans="2:7" x14ac:dyDescent="0.25">
      <c r="B137" t="s">
        <v>496</v>
      </c>
      <c r="C137" t="s">
        <v>497</v>
      </c>
      <c r="F137" t="s">
        <v>2150</v>
      </c>
      <c r="G137" t="str">
        <f t="shared" si="2"/>
        <v>SUNI.JK</v>
      </c>
    </row>
    <row r="138" spans="2:7" x14ac:dyDescent="0.25">
      <c r="B138" t="s">
        <v>498</v>
      </c>
      <c r="C138" t="s">
        <v>499</v>
      </c>
      <c r="F138" t="s">
        <v>2150</v>
      </c>
      <c r="G138" t="str">
        <f t="shared" si="2"/>
        <v>CBRE.JK</v>
      </c>
    </row>
    <row r="139" spans="2:7" x14ac:dyDescent="0.25">
      <c r="B139" t="s">
        <v>500</v>
      </c>
      <c r="C139" t="s">
        <v>501</v>
      </c>
      <c r="F139" t="s">
        <v>2150</v>
      </c>
      <c r="G139" t="str">
        <f t="shared" si="2"/>
        <v>SOUL.JK</v>
      </c>
    </row>
    <row r="140" spans="2:7" x14ac:dyDescent="0.25">
      <c r="B140" t="s">
        <v>502</v>
      </c>
      <c r="C140" t="s">
        <v>503</v>
      </c>
      <c r="F140" t="s">
        <v>2150</v>
      </c>
      <c r="G140" t="str">
        <f t="shared" si="2"/>
        <v>ELIT.JK</v>
      </c>
    </row>
    <row r="141" spans="2:7" x14ac:dyDescent="0.25">
      <c r="B141" t="s">
        <v>504</v>
      </c>
      <c r="C141" t="s">
        <v>505</v>
      </c>
      <c r="F141" t="s">
        <v>2150</v>
      </c>
      <c r="G141" t="str">
        <f t="shared" si="2"/>
        <v>BEER.JK</v>
      </c>
    </row>
    <row r="142" spans="2:7" x14ac:dyDescent="0.25">
      <c r="B142" t="s">
        <v>506</v>
      </c>
      <c r="C142" t="s">
        <v>507</v>
      </c>
      <c r="F142" t="s">
        <v>2150</v>
      </c>
      <c r="G142" t="str">
        <f t="shared" si="2"/>
        <v>CBPE.JK</v>
      </c>
    </row>
    <row r="143" spans="2:7" x14ac:dyDescent="0.25">
      <c r="B143" t="s">
        <v>508</v>
      </c>
      <c r="C143" t="s">
        <v>509</v>
      </c>
      <c r="F143" t="s">
        <v>2150</v>
      </c>
      <c r="G143" t="str">
        <f t="shared" si="2"/>
        <v>VTNY.JK</v>
      </c>
    </row>
    <row r="144" spans="2:7" x14ac:dyDescent="0.25">
      <c r="B144" t="s">
        <v>510</v>
      </c>
      <c r="C144" t="s">
        <v>511</v>
      </c>
      <c r="F144" t="s">
        <v>2150</v>
      </c>
      <c r="G144" t="str">
        <f t="shared" ref="G144:G207" si="3">CONCATENATE(B144,F144)</f>
        <v>ISAP.JK</v>
      </c>
    </row>
    <row r="145" spans="2:7" x14ac:dyDescent="0.25">
      <c r="B145" t="s">
        <v>512</v>
      </c>
      <c r="C145" t="s">
        <v>513</v>
      </c>
      <c r="F145" t="s">
        <v>2150</v>
      </c>
      <c r="G145" t="str">
        <f t="shared" si="3"/>
        <v>PADA.JK</v>
      </c>
    </row>
    <row r="146" spans="2:7" x14ac:dyDescent="0.25">
      <c r="B146" t="s">
        <v>514</v>
      </c>
      <c r="C146" t="s">
        <v>515</v>
      </c>
      <c r="F146" t="s">
        <v>2150</v>
      </c>
      <c r="G146" t="str">
        <f t="shared" si="3"/>
        <v>MMIX.JK</v>
      </c>
    </row>
    <row r="147" spans="2:7" x14ac:dyDescent="0.25">
      <c r="B147" t="s">
        <v>516</v>
      </c>
      <c r="C147" t="s">
        <v>517</v>
      </c>
      <c r="F147" t="s">
        <v>2150</v>
      </c>
      <c r="G147" t="str">
        <f t="shared" si="3"/>
        <v>NINE.JK</v>
      </c>
    </row>
    <row r="148" spans="2:7" x14ac:dyDescent="0.25">
      <c r="B148" t="s">
        <v>518</v>
      </c>
      <c r="C148" t="s">
        <v>519</v>
      </c>
      <c r="F148" t="s">
        <v>2150</v>
      </c>
      <c r="G148" t="str">
        <f t="shared" si="3"/>
        <v>KETR.JK</v>
      </c>
    </row>
    <row r="149" spans="2:7" x14ac:dyDescent="0.25">
      <c r="B149" t="s">
        <v>520</v>
      </c>
      <c r="C149" t="s">
        <v>521</v>
      </c>
      <c r="F149" t="s">
        <v>2150</v>
      </c>
      <c r="G149" t="str">
        <f t="shared" si="3"/>
        <v>ZATA.JK</v>
      </c>
    </row>
    <row r="150" spans="2:7" x14ac:dyDescent="0.25">
      <c r="B150" t="s">
        <v>522</v>
      </c>
      <c r="C150" t="s">
        <v>523</v>
      </c>
      <c r="F150" t="s">
        <v>2150</v>
      </c>
      <c r="G150" t="str">
        <f t="shared" si="3"/>
        <v>KDTN.JK</v>
      </c>
    </row>
    <row r="151" spans="2:7" x14ac:dyDescent="0.25">
      <c r="B151" t="s">
        <v>524</v>
      </c>
      <c r="C151" t="s">
        <v>525</v>
      </c>
      <c r="F151" t="s">
        <v>2150</v>
      </c>
      <c r="G151" t="str">
        <f t="shared" si="3"/>
        <v>PDPP.JK</v>
      </c>
    </row>
    <row r="152" spans="2:7" x14ac:dyDescent="0.25">
      <c r="B152" t="s">
        <v>526</v>
      </c>
      <c r="C152" t="s">
        <v>527</v>
      </c>
      <c r="F152" t="s">
        <v>2150</v>
      </c>
      <c r="G152" t="str">
        <f t="shared" si="3"/>
        <v>BELI.JK</v>
      </c>
    </row>
    <row r="153" spans="2:7" x14ac:dyDescent="0.25">
      <c r="B153" t="s">
        <v>528</v>
      </c>
      <c r="C153" t="s">
        <v>529</v>
      </c>
      <c r="F153" t="s">
        <v>2150</v>
      </c>
      <c r="G153" t="str">
        <f t="shared" si="3"/>
        <v>BSBK.JK</v>
      </c>
    </row>
    <row r="154" spans="2:7" x14ac:dyDescent="0.25">
      <c r="B154" t="s">
        <v>530</v>
      </c>
      <c r="C154" t="s">
        <v>531</v>
      </c>
      <c r="F154" t="s">
        <v>2150</v>
      </c>
      <c r="G154" t="str">
        <f t="shared" si="3"/>
        <v>CBUT.JK</v>
      </c>
    </row>
    <row r="155" spans="2:7" x14ac:dyDescent="0.25">
      <c r="B155" t="s">
        <v>532</v>
      </c>
      <c r="C155" t="s">
        <v>533</v>
      </c>
      <c r="F155" t="s">
        <v>2150</v>
      </c>
      <c r="G155" t="str">
        <f t="shared" si="3"/>
        <v>MKTR.JK</v>
      </c>
    </row>
    <row r="156" spans="2:7" x14ac:dyDescent="0.25">
      <c r="B156" t="s">
        <v>534</v>
      </c>
      <c r="C156" t="s">
        <v>535</v>
      </c>
      <c r="F156" t="s">
        <v>2150</v>
      </c>
      <c r="G156" t="str">
        <f t="shared" si="3"/>
        <v>OMED.JK</v>
      </c>
    </row>
    <row r="157" spans="2:7" x14ac:dyDescent="0.25">
      <c r="B157" t="s">
        <v>536</v>
      </c>
      <c r="C157" t="s">
        <v>537</v>
      </c>
      <c r="F157" t="s">
        <v>2150</v>
      </c>
      <c r="G157" t="str">
        <f t="shared" si="3"/>
        <v>PRAY.JK</v>
      </c>
    </row>
    <row r="158" spans="2:7" x14ac:dyDescent="0.25">
      <c r="B158" t="s">
        <v>538</v>
      </c>
      <c r="C158" t="s">
        <v>539</v>
      </c>
      <c r="F158" t="s">
        <v>2150</v>
      </c>
      <c r="G158" t="str">
        <f t="shared" si="3"/>
        <v>COAL.JK</v>
      </c>
    </row>
    <row r="159" spans="2:7" x14ac:dyDescent="0.25">
      <c r="B159" t="s">
        <v>540</v>
      </c>
      <c r="C159" t="s">
        <v>541</v>
      </c>
      <c r="F159" t="s">
        <v>2150</v>
      </c>
      <c r="G159" t="str">
        <f t="shared" si="3"/>
        <v>CRAB.JK</v>
      </c>
    </row>
    <row r="160" spans="2:7" x14ac:dyDescent="0.25">
      <c r="B160" t="s">
        <v>542</v>
      </c>
      <c r="C160" t="s">
        <v>543</v>
      </c>
      <c r="F160" t="s">
        <v>2150</v>
      </c>
      <c r="G160" t="str">
        <f t="shared" si="3"/>
        <v>MEDS.JK</v>
      </c>
    </row>
    <row r="161" spans="2:7" x14ac:dyDescent="0.25">
      <c r="B161" t="s">
        <v>544</v>
      </c>
      <c r="C161" t="s">
        <v>545</v>
      </c>
      <c r="F161" t="s">
        <v>2150</v>
      </c>
      <c r="G161" t="str">
        <f t="shared" si="3"/>
        <v>BUAH.JK</v>
      </c>
    </row>
    <row r="162" spans="2:7" x14ac:dyDescent="0.25">
      <c r="B162" t="s">
        <v>546</v>
      </c>
      <c r="C162" t="s">
        <v>547</v>
      </c>
      <c r="F162" t="s">
        <v>2150</v>
      </c>
      <c r="G162" t="str">
        <f t="shared" si="3"/>
        <v>KLIN.JK</v>
      </c>
    </row>
    <row r="163" spans="2:7" x14ac:dyDescent="0.25">
      <c r="B163" t="s">
        <v>548</v>
      </c>
      <c r="C163" t="s">
        <v>549</v>
      </c>
      <c r="F163" t="s">
        <v>2150</v>
      </c>
      <c r="G163" t="str">
        <f t="shared" si="3"/>
        <v>TOOL.JK</v>
      </c>
    </row>
    <row r="164" spans="2:7" x14ac:dyDescent="0.25">
      <c r="B164" t="s">
        <v>550</v>
      </c>
      <c r="C164" t="s">
        <v>551</v>
      </c>
      <c r="F164" t="s">
        <v>2150</v>
      </c>
      <c r="G164" t="str">
        <f t="shared" si="3"/>
        <v>AMMS.JK</v>
      </c>
    </row>
    <row r="165" spans="2:7" x14ac:dyDescent="0.25">
      <c r="B165" t="s">
        <v>552</v>
      </c>
      <c r="C165" t="s">
        <v>553</v>
      </c>
      <c r="F165" t="s">
        <v>2150</v>
      </c>
      <c r="G165" t="str">
        <f t="shared" si="3"/>
        <v>ELPI.JK</v>
      </c>
    </row>
    <row r="166" spans="2:7" x14ac:dyDescent="0.25">
      <c r="B166" t="s">
        <v>554</v>
      </c>
      <c r="C166" t="s">
        <v>555</v>
      </c>
      <c r="F166" t="s">
        <v>2150</v>
      </c>
      <c r="G166" t="str">
        <f t="shared" si="3"/>
        <v>EURO.JK</v>
      </c>
    </row>
    <row r="167" spans="2:7" x14ac:dyDescent="0.25">
      <c r="B167" t="s">
        <v>556</v>
      </c>
      <c r="C167" t="s">
        <v>557</v>
      </c>
      <c r="F167" t="s">
        <v>2150</v>
      </c>
      <c r="G167" t="str">
        <f t="shared" si="3"/>
        <v>KKES.JK</v>
      </c>
    </row>
    <row r="168" spans="2:7" x14ac:dyDescent="0.25">
      <c r="B168" t="s">
        <v>558</v>
      </c>
      <c r="C168" t="s">
        <v>559</v>
      </c>
      <c r="F168" t="s">
        <v>2150</v>
      </c>
      <c r="G168" t="str">
        <f t="shared" si="3"/>
        <v>MORA.JK</v>
      </c>
    </row>
    <row r="169" spans="2:7" x14ac:dyDescent="0.25">
      <c r="B169" t="s">
        <v>560</v>
      </c>
      <c r="C169" t="s">
        <v>561</v>
      </c>
      <c r="F169" t="s">
        <v>2150</v>
      </c>
      <c r="G169" t="str">
        <f t="shared" si="3"/>
        <v>RAFI.JK</v>
      </c>
    </row>
    <row r="170" spans="2:7" x14ac:dyDescent="0.25">
      <c r="B170" t="s">
        <v>562</v>
      </c>
      <c r="C170" t="s">
        <v>563</v>
      </c>
      <c r="F170" t="s">
        <v>2150</v>
      </c>
      <c r="G170" t="str">
        <f t="shared" si="3"/>
        <v>JARR.JK</v>
      </c>
    </row>
    <row r="171" spans="2:7" x14ac:dyDescent="0.25">
      <c r="B171" t="s">
        <v>564</v>
      </c>
      <c r="C171" t="s">
        <v>565</v>
      </c>
      <c r="F171" t="s">
        <v>2150</v>
      </c>
      <c r="G171" t="str">
        <f t="shared" si="3"/>
        <v>GULA.JK</v>
      </c>
    </row>
    <row r="172" spans="2:7" x14ac:dyDescent="0.25">
      <c r="B172" t="s">
        <v>566</v>
      </c>
      <c r="C172" t="s">
        <v>567</v>
      </c>
      <c r="F172" t="s">
        <v>2150</v>
      </c>
      <c r="G172" t="str">
        <f t="shared" si="3"/>
        <v>RCCC.JK</v>
      </c>
    </row>
    <row r="173" spans="2:7" x14ac:dyDescent="0.25">
      <c r="B173" t="s">
        <v>568</v>
      </c>
      <c r="C173" t="s">
        <v>569</v>
      </c>
      <c r="F173" t="s">
        <v>2150</v>
      </c>
      <c r="G173" t="str">
        <f t="shared" si="3"/>
        <v>HATM.JK</v>
      </c>
    </row>
    <row r="174" spans="2:7" x14ac:dyDescent="0.25">
      <c r="B174" t="s">
        <v>570</v>
      </c>
      <c r="C174" t="s">
        <v>571</v>
      </c>
      <c r="F174" t="s">
        <v>2150</v>
      </c>
      <c r="G174" t="str">
        <f t="shared" si="3"/>
        <v>KRYA.JK</v>
      </c>
    </row>
    <row r="175" spans="2:7" x14ac:dyDescent="0.25">
      <c r="B175" t="s">
        <v>572</v>
      </c>
      <c r="C175" t="s">
        <v>573</v>
      </c>
      <c r="F175" t="s">
        <v>2150</v>
      </c>
      <c r="G175" t="str">
        <f t="shared" si="3"/>
        <v>AXIO.JK</v>
      </c>
    </row>
    <row r="176" spans="2:7" x14ac:dyDescent="0.25">
      <c r="B176" t="s">
        <v>574</v>
      </c>
      <c r="C176" t="s">
        <v>575</v>
      </c>
      <c r="F176" t="s">
        <v>2150</v>
      </c>
      <c r="G176" t="str">
        <f t="shared" si="3"/>
        <v>DEWI.JK</v>
      </c>
    </row>
    <row r="177" spans="2:7" x14ac:dyDescent="0.25">
      <c r="B177" t="s">
        <v>576</v>
      </c>
      <c r="C177" t="s">
        <v>577</v>
      </c>
      <c r="F177" t="s">
        <v>2150</v>
      </c>
      <c r="G177" t="str">
        <f t="shared" si="3"/>
        <v>ARKO.JK</v>
      </c>
    </row>
    <row r="178" spans="2:7" x14ac:dyDescent="0.25">
      <c r="B178" t="s">
        <v>578</v>
      </c>
      <c r="C178" t="s">
        <v>579</v>
      </c>
      <c r="F178" t="s">
        <v>2150</v>
      </c>
      <c r="G178" t="str">
        <f t="shared" si="3"/>
        <v>CHEM.JK</v>
      </c>
    </row>
    <row r="179" spans="2:7" x14ac:dyDescent="0.25">
      <c r="B179" t="s">
        <v>580</v>
      </c>
      <c r="C179" t="s">
        <v>581</v>
      </c>
      <c r="F179" t="s">
        <v>2150</v>
      </c>
      <c r="G179" t="str">
        <f t="shared" si="3"/>
        <v>TRGU.JK</v>
      </c>
    </row>
    <row r="180" spans="2:7" x14ac:dyDescent="0.25">
      <c r="B180" t="s">
        <v>582</v>
      </c>
      <c r="C180" t="s">
        <v>583</v>
      </c>
      <c r="F180" t="s">
        <v>2150</v>
      </c>
      <c r="G180" t="str">
        <f t="shared" si="3"/>
        <v>SWID.JK</v>
      </c>
    </row>
    <row r="181" spans="2:7" x14ac:dyDescent="0.25">
      <c r="B181" t="s">
        <v>584</v>
      </c>
      <c r="C181" t="s">
        <v>585</v>
      </c>
      <c r="F181" t="s">
        <v>2150</v>
      </c>
      <c r="G181" t="str">
        <f t="shared" si="3"/>
        <v>ASHA.JK</v>
      </c>
    </row>
    <row r="182" spans="2:7" x14ac:dyDescent="0.25">
      <c r="B182" t="s">
        <v>586</v>
      </c>
      <c r="C182" t="s">
        <v>587</v>
      </c>
      <c r="F182" t="s">
        <v>2150</v>
      </c>
      <c r="G182" t="str">
        <f t="shared" si="3"/>
        <v>OLIV.JK</v>
      </c>
    </row>
    <row r="183" spans="2:7" x14ac:dyDescent="0.25">
      <c r="B183" t="s">
        <v>588</v>
      </c>
      <c r="C183" t="s">
        <v>589</v>
      </c>
      <c r="F183" t="s">
        <v>2150</v>
      </c>
      <c r="G183" t="str">
        <f t="shared" si="3"/>
        <v>IBOS.JK</v>
      </c>
    </row>
    <row r="184" spans="2:7" x14ac:dyDescent="0.25">
      <c r="B184" t="s">
        <v>590</v>
      </c>
      <c r="C184" t="s">
        <v>591</v>
      </c>
      <c r="F184" t="s">
        <v>2150</v>
      </c>
      <c r="G184" t="str">
        <f t="shared" si="3"/>
        <v>WINR.JK</v>
      </c>
    </row>
    <row r="185" spans="2:7" x14ac:dyDescent="0.25">
      <c r="B185" t="s">
        <v>592</v>
      </c>
      <c r="C185" t="s">
        <v>593</v>
      </c>
      <c r="F185" t="s">
        <v>2150</v>
      </c>
      <c r="G185" t="str">
        <f t="shared" si="3"/>
        <v>MTMH.JK</v>
      </c>
    </row>
    <row r="186" spans="2:7" x14ac:dyDescent="0.25">
      <c r="B186" t="s">
        <v>594</v>
      </c>
      <c r="C186" t="s">
        <v>595</v>
      </c>
      <c r="F186" t="s">
        <v>2150</v>
      </c>
      <c r="G186" t="str">
        <f t="shared" si="3"/>
        <v>TLDN.JK</v>
      </c>
    </row>
    <row r="187" spans="2:7" x14ac:dyDescent="0.25">
      <c r="B187" t="s">
        <v>596</v>
      </c>
      <c r="C187" t="s">
        <v>597</v>
      </c>
      <c r="F187" t="s">
        <v>2150</v>
      </c>
      <c r="G187" t="str">
        <f t="shared" si="3"/>
        <v>GOTO.JK</v>
      </c>
    </row>
    <row r="188" spans="2:7" x14ac:dyDescent="0.25">
      <c r="B188" t="s">
        <v>598</v>
      </c>
      <c r="C188" t="s">
        <v>599</v>
      </c>
      <c r="F188" t="s">
        <v>2150</v>
      </c>
      <c r="G188" t="str">
        <f t="shared" si="3"/>
        <v>SICO.JK</v>
      </c>
    </row>
    <row r="189" spans="2:7" x14ac:dyDescent="0.25">
      <c r="B189" t="s">
        <v>600</v>
      </c>
      <c r="C189" t="s">
        <v>601</v>
      </c>
      <c r="F189" t="s">
        <v>2150</v>
      </c>
      <c r="G189" t="str">
        <f t="shared" si="3"/>
        <v>WIRG.JK</v>
      </c>
    </row>
    <row r="190" spans="2:7" x14ac:dyDescent="0.25">
      <c r="B190" t="s">
        <v>602</v>
      </c>
      <c r="C190" t="s">
        <v>603</v>
      </c>
      <c r="F190" t="s">
        <v>2150</v>
      </c>
      <c r="G190" t="str">
        <f t="shared" si="3"/>
        <v>BIKE.JK</v>
      </c>
    </row>
    <row r="191" spans="2:7" x14ac:dyDescent="0.25">
      <c r="B191" t="s">
        <v>604</v>
      </c>
      <c r="C191" t="s">
        <v>605</v>
      </c>
      <c r="F191" t="s">
        <v>2150</v>
      </c>
      <c r="G191" t="str">
        <f t="shared" si="3"/>
        <v>NANO.JK</v>
      </c>
    </row>
    <row r="192" spans="2:7" x14ac:dyDescent="0.25">
      <c r="B192" t="s">
        <v>606</v>
      </c>
      <c r="C192" t="s">
        <v>607</v>
      </c>
      <c r="F192" t="s">
        <v>2150</v>
      </c>
      <c r="G192" t="str">
        <f t="shared" si="3"/>
        <v>STAA.JK</v>
      </c>
    </row>
    <row r="193" spans="2:7" x14ac:dyDescent="0.25">
      <c r="B193" t="s">
        <v>608</v>
      </c>
      <c r="C193" t="s">
        <v>609</v>
      </c>
      <c r="F193" t="s">
        <v>2150</v>
      </c>
      <c r="G193" t="str">
        <f t="shared" si="3"/>
        <v>SMKM.JK</v>
      </c>
    </row>
    <row r="194" spans="2:7" x14ac:dyDescent="0.25">
      <c r="B194" t="s">
        <v>610</v>
      </c>
      <c r="C194" t="s">
        <v>611</v>
      </c>
      <c r="F194" t="s">
        <v>2150</v>
      </c>
      <c r="G194" t="str">
        <f t="shared" si="3"/>
        <v>ADCP.JK</v>
      </c>
    </row>
    <row r="195" spans="2:7" x14ac:dyDescent="0.25">
      <c r="B195" t="s">
        <v>612</v>
      </c>
      <c r="C195" t="s">
        <v>613</v>
      </c>
      <c r="F195" t="s">
        <v>2150</v>
      </c>
      <c r="G195" t="str">
        <f t="shared" si="3"/>
        <v>ENAK.JK</v>
      </c>
    </row>
    <row r="196" spans="2:7" x14ac:dyDescent="0.25">
      <c r="B196" t="s">
        <v>614</v>
      </c>
      <c r="C196" t="s">
        <v>615</v>
      </c>
      <c r="F196" t="s">
        <v>2150</v>
      </c>
      <c r="G196" t="str">
        <f t="shared" si="3"/>
        <v>BAUT.JK</v>
      </c>
    </row>
    <row r="197" spans="2:7" x14ac:dyDescent="0.25">
      <c r="B197" t="s">
        <v>616</v>
      </c>
      <c r="C197" t="s">
        <v>617</v>
      </c>
      <c r="F197" t="s">
        <v>2150</v>
      </c>
      <c r="G197" t="str">
        <f t="shared" si="3"/>
        <v>NETV.JK</v>
      </c>
    </row>
    <row r="198" spans="2:7" x14ac:dyDescent="0.25">
      <c r="B198" t="s">
        <v>618</v>
      </c>
      <c r="C198" t="s">
        <v>619</v>
      </c>
      <c r="F198" t="s">
        <v>2150</v>
      </c>
      <c r="G198" t="str">
        <f t="shared" si="3"/>
        <v>ASLC.JK</v>
      </c>
    </row>
    <row r="199" spans="2:7" x14ac:dyDescent="0.25">
      <c r="B199" t="s">
        <v>620</v>
      </c>
      <c r="C199" t="s">
        <v>621</v>
      </c>
      <c r="F199" t="s">
        <v>2150</v>
      </c>
      <c r="G199" t="str">
        <f t="shared" si="3"/>
        <v>SEMA.JK</v>
      </c>
    </row>
    <row r="200" spans="2:7" x14ac:dyDescent="0.25">
      <c r="B200" t="s">
        <v>622</v>
      </c>
      <c r="C200" t="s">
        <v>623</v>
      </c>
      <c r="F200" t="s">
        <v>2150</v>
      </c>
      <c r="G200" t="str">
        <f t="shared" si="3"/>
        <v>ADMR.JK</v>
      </c>
    </row>
    <row r="201" spans="2:7" x14ac:dyDescent="0.25">
      <c r="B201" t="s">
        <v>624</v>
      </c>
      <c r="C201" t="s">
        <v>625</v>
      </c>
      <c r="F201" t="s">
        <v>2150</v>
      </c>
      <c r="G201" t="str">
        <f t="shared" si="3"/>
        <v>DRMA.JK</v>
      </c>
    </row>
    <row r="202" spans="2:7" x14ac:dyDescent="0.25">
      <c r="B202" t="s">
        <v>626</v>
      </c>
      <c r="C202" t="s">
        <v>627</v>
      </c>
      <c r="F202" t="s">
        <v>2150</v>
      </c>
      <c r="G202" t="str">
        <f t="shared" si="3"/>
        <v>BSML.JK</v>
      </c>
    </row>
    <row r="203" spans="2:7" x14ac:dyDescent="0.25">
      <c r="B203" t="s">
        <v>628</v>
      </c>
      <c r="C203" t="s">
        <v>629</v>
      </c>
      <c r="F203" t="s">
        <v>2150</v>
      </c>
      <c r="G203" t="str">
        <f t="shared" si="3"/>
        <v>NASI.JK</v>
      </c>
    </row>
    <row r="204" spans="2:7" x14ac:dyDescent="0.25">
      <c r="B204" t="s">
        <v>630</v>
      </c>
      <c r="C204" t="s">
        <v>631</v>
      </c>
      <c r="F204" t="s">
        <v>2150</v>
      </c>
      <c r="G204" t="str">
        <f t="shared" si="3"/>
        <v>IPPE.JK</v>
      </c>
    </row>
    <row r="205" spans="2:7" x14ac:dyDescent="0.25">
      <c r="B205" t="s">
        <v>632</v>
      </c>
      <c r="C205" t="s">
        <v>633</v>
      </c>
      <c r="F205" t="s">
        <v>2150</v>
      </c>
      <c r="G205" t="str">
        <f t="shared" si="3"/>
        <v>AVIA.JK</v>
      </c>
    </row>
    <row r="206" spans="2:7" x14ac:dyDescent="0.25">
      <c r="B206" t="s">
        <v>634</v>
      </c>
      <c r="C206" t="s">
        <v>635</v>
      </c>
      <c r="F206" t="s">
        <v>2150</v>
      </c>
      <c r="G206" t="str">
        <f t="shared" si="3"/>
        <v>OBMD.JK</v>
      </c>
    </row>
    <row r="207" spans="2:7" x14ac:dyDescent="0.25">
      <c r="B207" t="s">
        <v>636</v>
      </c>
      <c r="C207" t="s">
        <v>637</v>
      </c>
      <c r="F207" t="s">
        <v>2150</v>
      </c>
      <c r="G207" t="str">
        <f t="shared" si="3"/>
        <v>RMKE.JK</v>
      </c>
    </row>
    <row r="208" spans="2:7" x14ac:dyDescent="0.25">
      <c r="B208" t="s">
        <v>638</v>
      </c>
      <c r="C208" t="s">
        <v>639</v>
      </c>
      <c r="F208" t="s">
        <v>2150</v>
      </c>
      <c r="G208" t="str">
        <f t="shared" ref="G208:G271" si="4">CONCATENATE(B208,F208)</f>
        <v>CMRY.JK</v>
      </c>
    </row>
    <row r="209" spans="2:7" x14ac:dyDescent="0.25">
      <c r="B209" t="s">
        <v>640</v>
      </c>
      <c r="C209" t="s">
        <v>641</v>
      </c>
      <c r="F209" t="s">
        <v>2150</v>
      </c>
      <c r="G209" t="str">
        <f t="shared" si="4"/>
        <v>TAYS.JK</v>
      </c>
    </row>
    <row r="210" spans="2:7" x14ac:dyDescent="0.25">
      <c r="B210" t="s">
        <v>642</v>
      </c>
      <c r="C210" t="s">
        <v>643</v>
      </c>
      <c r="F210" t="s">
        <v>2150</v>
      </c>
      <c r="G210" t="str">
        <f t="shared" si="4"/>
        <v>WGSH.JK</v>
      </c>
    </row>
    <row r="211" spans="2:7" x14ac:dyDescent="0.25">
      <c r="B211" t="s">
        <v>644</v>
      </c>
      <c r="C211" t="s">
        <v>645</v>
      </c>
      <c r="F211" t="s">
        <v>2150</v>
      </c>
      <c r="G211" t="str">
        <f t="shared" si="4"/>
        <v>WMPP.JK</v>
      </c>
    </row>
    <row r="212" spans="2:7" x14ac:dyDescent="0.25">
      <c r="B212" t="s">
        <v>646</v>
      </c>
      <c r="C212" t="s">
        <v>647</v>
      </c>
      <c r="F212" t="s">
        <v>2150</v>
      </c>
      <c r="G212" t="str">
        <f t="shared" si="4"/>
        <v>BINO.JK</v>
      </c>
    </row>
    <row r="213" spans="2:7" x14ac:dyDescent="0.25">
      <c r="B213" t="s">
        <v>648</v>
      </c>
      <c r="C213" t="s">
        <v>649</v>
      </c>
      <c r="F213" t="s">
        <v>2150</v>
      </c>
      <c r="G213" t="str">
        <f t="shared" si="4"/>
        <v>DEPO.JK</v>
      </c>
    </row>
    <row r="214" spans="2:7" x14ac:dyDescent="0.25">
      <c r="B214" t="s">
        <v>650</v>
      </c>
      <c r="C214" t="s">
        <v>651</v>
      </c>
      <c r="F214" t="s">
        <v>2150</v>
      </c>
      <c r="G214" t="str">
        <f t="shared" si="4"/>
        <v>MTEL.JK</v>
      </c>
    </row>
    <row r="215" spans="2:7" x14ac:dyDescent="0.25">
      <c r="B215" t="s">
        <v>652</v>
      </c>
      <c r="C215" t="s">
        <v>653</v>
      </c>
      <c r="F215" t="s">
        <v>2150</v>
      </c>
      <c r="G215" t="str">
        <f t="shared" si="4"/>
        <v>BOBA.JK</v>
      </c>
    </row>
    <row r="216" spans="2:7" x14ac:dyDescent="0.25">
      <c r="B216" t="s">
        <v>654</v>
      </c>
      <c r="C216" t="s">
        <v>655</v>
      </c>
      <c r="F216" t="s">
        <v>2150</v>
      </c>
      <c r="G216" t="str">
        <f t="shared" si="4"/>
        <v>KUAS.JK</v>
      </c>
    </row>
    <row r="217" spans="2:7" x14ac:dyDescent="0.25">
      <c r="B217" t="s">
        <v>656</v>
      </c>
      <c r="C217" t="s">
        <v>657</v>
      </c>
      <c r="F217" t="s">
        <v>2150</v>
      </c>
      <c r="G217" t="str">
        <f t="shared" si="4"/>
        <v>IDEA.JK</v>
      </c>
    </row>
    <row r="218" spans="2:7" x14ac:dyDescent="0.25">
      <c r="B218" t="s">
        <v>658</v>
      </c>
      <c r="C218" t="s">
        <v>659</v>
      </c>
      <c r="F218" t="s">
        <v>2150</v>
      </c>
      <c r="G218" t="str">
        <f t="shared" si="4"/>
        <v>CMNT.JK</v>
      </c>
    </row>
    <row r="219" spans="2:7" x14ac:dyDescent="0.25">
      <c r="B219" t="s">
        <v>660</v>
      </c>
      <c r="C219" t="s">
        <v>661</v>
      </c>
      <c r="F219" t="s">
        <v>2150</v>
      </c>
      <c r="G219" t="str">
        <f t="shared" si="4"/>
        <v>GTSI.JK</v>
      </c>
    </row>
    <row r="220" spans="2:7" x14ac:dyDescent="0.25">
      <c r="B220" t="s">
        <v>662</v>
      </c>
      <c r="C220" t="s">
        <v>663</v>
      </c>
      <c r="F220" t="s">
        <v>2150</v>
      </c>
      <c r="G220" t="str">
        <f t="shared" si="4"/>
        <v>RSGK.JK</v>
      </c>
    </row>
    <row r="221" spans="2:7" x14ac:dyDescent="0.25">
      <c r="B221" t="s">
        <v>664</v>
      </c>
      <c r="C221" t="s">
        <v>665</v>
      </c>
      <c r="F221" t="s">
        <v>2150</v>
      </c>
      <c r="G221" t="str">
        <f t="shared" si="4"/>
        <v>RUNS.JK</v>
      </c>
    </row>
    <row r="222" spans="2:7" x14ac:dyDescent="0.25">
      <c r="B222" t="s">
        <v>666</v>
      </c>
      <c r="C222" t="s">
        <v>667</v>
      </c>
      <c r="F222" t="s">
        <v>2150</v>
      </c>
      <c r="G222" t="str">
        <f t="shared" si="4"/>
        <v>SBMA.JK</v>
      </c>
    </row>
    <row r="223" spans="2:7" x14ac:dyDescent="0.25">
      <c r="B223" t="s">
        <v>668</v>
      </c>
      <c r="C223" t="s">
        <v>669</v>
      </c>
      <c r="F223" t="s">
        <v>2150</v>
      </c>
      <c r="G223" t="str">
        <f t="shared" si="4"/>
        <v>MCOL.JK</v>
      </c>
    </row>
    <row r="224" spans="2:7" x14ac:dyDescent="0.25">
      <c r="B224" t="s">
        <v>670</v>
      </c>
      <c r="C224" t="s">
        <v>671</v>
      </c>
      <c r="F224" t="s">
        <v>2150</v>
      </c>
      <c r="G224" t="str">
        <f t="shared" si="4"/>
        <v>GPSO.JK</v>
      </c>
    </row>
    <row r="225" spans="2:7" x14ac:dyDescent="0.25">
      <c r="B225" t="s">
        <v>672</v>
      </c>
      <c r="C225" t="s">
        <v>673</v>
      </c>
      <c r="F225" t="s">
        <v>2150</v>
      </c>
      <c r="G225" t="str">
        <f t="shared" si="4"/>
        <v>OILS.JK</v>
      </c>
    </row>
    <row r="226" spans="2:7" x14ac:dyDescent="0.25">
      <c r="B226" t="s">
        <v>674</v>
      </c>
      <c r="C226" t="s">
        <v>675</v>
      </c>
      <c r="F226" t="s">
        <v>2150</v>
      </c>
      <c r="G226" t="str">
        <f t="shared" si="4"/>
        <v>HAIS.JK</v>
      </c>
    </row>
    <row r="227" spans="2:7" x14ac:dyDescent="0.25">
      <c r="B227" t="s">
        <v>676</v>
      </c>
      <c r="C227" t="s">
        <v>677</v>
      </c>
      <c r="F227" t="s">
        <v>2150</v>
      </c>
      <c r="G227" t="str">
        <f t="shared" si="4"/>
        <v>BUKA.JK</v>
      </c>
    </row>
    <row r="228" spans="2:7" x14ac:dyDescent="0.25">
      <c r="B228" t="s">
        <v>678</v>
      </c>
      <c r="C228" t="s">
        <v>679</v>
      </c>
      <c r="F228" t="s">
        <v>2150</v>
      </c>
      <c r="G228" t="str">
        <f t="shared" si="4"/>
        <v>UVCR.JK</v>
      </c>
    </row>
    <row r="229" spans="2:7" x14ac:dyDescent="0.25">
      <c r="B229" t="s">
        <v>680</v>
      </c>
      <c r="C229" t="s">
        <v>681</v>
      </c>
      <c r="F229" t="s">
        <v>2150</v>
      </c>
      <c r="G229" t="str">
        <f t="shared" si="4"/>
        <v>NICL.JK</v>
      </c>
    </row>
    <row r="230" spans="2:7" x14ac:dyDescent="0.25">
      <c r="B230" t="s">
        <v>682</v>
      </c>
      <c r="C230" t="s">
        <v>683</v>
      </c>
      <c r="F230" t="s">
        <v>2150</v>
      </c>
      <c r="G230" t="str">
        <f t="shared" si="4"/>
        <v>FLMC.JK</v>
      </c>
    </row>
    <row r="231" spans="2:7" x14ac:dyDescent="0.25">
      <c r="B231" t="s">
        <v>684</v>
      </c>
      <c r="C231" t="s">
        <v>685</v>
      </c>
      <c r="F231" t="s">
        <v>2150</v>
      </c>
      <c r="G231" t="str">
        <f t="shared" si="4"/>
        <v>BMHS.JK</v>
      </c>
    </row>
    <row r="232" spans="2:7" x14ac:dyDescent="0.25">
      <c r="B232" t="s">
        <v>686</v>
      </c>
      <c r="C232" t="s">
        <v>687</v>
      </c>
      <c r="F232" t="s">
        <v>2150</v>
      </c>
      <c r="G232" t="str">
        <f t="shared" si="4"/>
        <v>IPAC.JK</v>
      </c>
    </row>
    <row r="233" spans="2:7" x14ac:dyDescent="0.25">
      <c r="B233" t="s">
        <v>688</v>
      </c>
      <c r="C233" t="s">
        <v>689</v>
      </c>
      <c r="F233" t="s">
        <v>2150</v>
      </c>
      <c r="G233" t="str">
        <f t="shared" si="4"/>
        <v>MASB.JK</v>
      </c>
    </row>
    <row r="234" spans="2:7" x14ac:dyDescent="0.25">
      <c r="B234" t="s">
        <v>690</v>
      </c>
      <c r="C234" t="s">
        <v>691</v>
      </c>
      <c r="F234" t="s">
        <v>2150</v>
      </c>
      <c r="G234" t="str">
        <f t="shared" si="4"/>
        <v>ARCI.JK</v>
      </c>
    </row>
    <row r="235" spans="2:7" x14ac:dyDescent="0.25">
      <c r="B235" t="s">
        <v>692</v>
      </c>
      <c r="C235" t="s">
        <v>693</v>
      </c>
      <c r="F235" t="s">
        <v>2150</v>
      </c>
      <c r="G235" t="str">
        <f t="shared" si="4"/>
        <v>LABA.JK</v>
      </c>
    </row>
    <row r="236" spans="2:7" x14ac:dyDescent="0.25">
      <c r="B236" t="s">
        <v>694</v>
      </c>
      <c r="C236" t="s">
        <v>695</v>
      </c>
      <c r="F236" t="s">
        <v>2150</v>
      </c>
      <c r="G236" t="str">
        <f t="shared" si="4"/>
        <v>MGLV.JK</v>
      </c>
    </row>
    <row r="237" spans="2:7" x14ac:dyDescent="0.25">
      <c r="B237" t="s">
        <v>696</v>
      </c>
      <c r="C237" t="s">
        <v>697</v>
      </c>
      <c r="F237" t="s">
        <v>2150</v>
      </c>
      <c r="G237" t="str">
        <f t="shared" si="4"/>
        <v>HOPE.JK</v>
      </c>
    </row>
    <row r="238" spans="2:7" x14ac:dyDescent="0.25">
      <c r="B238" t="s">
        <v>698</v>
      </c>
      <c r="C238" t="s">
        <v>699</v>
      </c>
      <c r="F238" t="s">
        <v>2150</v>
      </c>
      <c r="G238" t="str">
        <f t="shared" si="4"/>
        <v>LUCY.JK</v>
      </c>
    </row>
    <row r="239" spans="2:7" x14ac:dyDescent="0.25">
      <c r="B239" t="s">
        <v>700</v>
      </c>
      <c r="C239" t="s">
        <v>701</v>
      </c>
      <c r="F239" t="s">
        <v>2150</v>
      </c>
      <c r="G239" t="str">
        <f t="shared" si="4"/>
        <v>NPGF.JK</v>
      </c>
    </row>
    <row r="240" spans="2:7" x14ac:dyDescent="0.25">
      <c r="B240" t="s">
        <v>702</v>
      </c>
      <c r="C240" t="s">
        <v>703</v>
      </c>
      <c r="F240" t="s">
        <v>2150</v>
      </c>
      <c r="G240" t="str">
        <f t="shared" si="4"/>
        <v>TAPG.JK</v>
      </c>
    </row>
    <row r="241" spans="2:7" x14ac:dyDescent="0.25">
      <c r="B241" t="s">
        <v>704</v>
      </c>
      <c r="C241" t="s">
        <v>705</v>
      </c>
      <c r="F241" t="s">
        <v>2150</v>
      </c>
      <c r="G241" t="str">
        <f t="shared" si="4"/>
        <v>FIMP.JK</v>
      </c>
    </row>
    <row r="242" spans="2:7" x14ac:dyDescent="0.25">
      <c r="B242" t="s">
        <v>706</v>
      </c>
      <c r="C242" t="s">
        <v>707</v>
      </c>
      <c r="F242" t="s">
        <v>2150</v>
      </c>
      <c r="G242" t="str">
        <f t="shared" si="4"/>
        <v>LFLO.JK</v>
      </c>
    </row>
    <row r="243" spans="2:7" x14ac:dyDescent="0.25">
      <c r="B243" t="s">
        <v>708</v>
      </c>
      <c r="C243" t="s">
        <v>709</v>
      </c>
      <c r="F243" t="s">
        <v>2150</v>
      </c>
      <c r="G243" t="str">
        <f t="shared" si="4"/>
        <v>ZYRX.JK</v>
      </c>
    </row>
    <row r="244" spans="2:7" x14ac:dyDescent="0.25">
      <c r="B244" t="s">
        <v>710</v>
      </c>
      <c r="C244" t="s">
        <v>711</v>
      </c>
      <c r="F244" t="s">
        <v>2150</v>
      </c>
      <c r="G244" t="str">
        <f t="shared" si="4"/>
        <v>SNLK.JK</v>
      </c>
    </row>
    <row r="245" spans="2:7" x14ac:dyDescent="0.25">
      <c r="B245" t="s">
        <v>712</v>
      </c>
      <c r="C245" t="s">
        <v>713</v>
      </c>
      <c r="F245" t="s">
        <v>2150</v>
      </c>
      <c r="G245" t="str">
        <f t="shared" si="4"/>
        <v>BEBS.JK</v>
      </c>
    </row>
    <row r="246" spans="2:7" x14ac:dyDescent="0.25">
      <c r="B246" t="s">
        <v>714</v>
      </c>
      <c r="C246" t="s">
        <v>715</v>
      </c>
      <c r="F246" t="s">
        <v>2150</v>
      </c>
      <c r="G246" t="str">
        <f t="shared" si="4"/>
        <v>UNIQ.JK</v>
      </c>
    </row>
    <row r="247" spans="2:7" x14ac:dyDescent="0.25">
      <c r="B247" t="s">
        <v>716</v>
      </c>
      <c r="C247" t="s">
        <v>717</v>
      </c>
      <c r="F247" t="s">
        <v>2150</v>
      </c>
      <c r="G247" t="str">
        <f t="shared" si="4"/>
        <v>EDGE.JK</v>
      </c>
    </row>
    <row r="248" spans="2:7" x14ac:dyDescent="0.25">
      <c r="B248" t="s">
        <v>718</v>
      </c>
      <c r="C248" t="s">
        <v>719</v>
      </c>
      <c r="F248" t="s">
        <v>2150</v>
      </c>
      <c r="G248" t="str">
        <f t="shared" si="4"/>
        <v>WMUU.JK</v>
      </c>
    </row>
    <row r="249" spans="2:7" x14ac:dyDescent="0.25">
      <c r="B249" t="s">
        <v>720</v>
      </c>
      <c r="C249" t="s">
        <v>721</v>
      </c>
      <c r="F249" t="s">
        <v>2150</v>
      </c>
      <c r="G249" t="str">
        <f t="shared" si="4"/>
        <v>BANK.JK</v>
      </c>
    </row>
    <row r="250" spans="2:7" x14ac:dyDescent="0.25">
      <c r="B250" t="s">
        <v>722</v>
      </c>
      <c r="C250" t="s">
        <v>723</v>
      </c>
      <c r="F250" t="s">
        <v>2150</v>
      </c>
      <c r="G250" t="str">
        <f t="shared" si="4"/>
        <v>UFOE.JK</v>
      </c>
    </row>
    <row r="251" spans="2:7" x14ac:dyDescent="0.25">
      <c r="B251" t="s">
        <v>724</v>
      </c>
      <c r="C251" t="s">
        <v>725</v>
      </c>
      <c r="F251" t="s">
        <v>2150</v>
      </c>
      <c r="G251" t="str">
        <f t="shared" si="4"/>
        <v>DGNS.JK</v>
      </c>
    </row>
    <row r="252" spans="2:7" x14ac:dyDescent="0.25">
      <c r="B252" t="s">
        <v>726</v>
      </c>
      <c r="C252" t="s">
        <v>727</v>
      </c>
      <c r="F252" t="s">
        <v>2150</v>
      </c>
      <c r="G252" t="str">
        <f t="shared" si="4"/>
        <v>DCII.JK</v>
      </c>
    </row>
    <row r="253" spans="2:7" x14ac:dyDescent="0.25">
      <c r="B253" t="s">
        <v>728</v>
      </c>
      <c r="C253" t="s">
        <v>729</v>
      </c>
      <c r="F253" t="s">
        <v>2150</v>
      </c>
      <c r="G253" t="str">
        <f t="shared" si="4"/>
        <v>FAPA.JK</v>
      </c>
    </row>
    <row r="254" spans="2:7" x14ac:dyDescent="0.25">
      <c r="B254" t="s">
        <v>730</v>
      </c>
      <c r="C254" t="s">
        <v>731</v>
      </c>
      <c r="F254" t="s">
        <v>2150</v>
      </c>
      <c r="G254" t="str">
        <f t="shared" si="4"/>
        <v>WIFI.JK</v>
      </c>
    </row>
    <row r="255" spans="2:7" x14ac:dyDescent="0.25">
      <c r="B255" t="s">
        <v>732</v>
      </c>
      <c r="C255" t="s">
        <v>733</v>
      </c>
      <c r="F255" t="s">
        <v>2150</v>
      </c>
      <c r="G255" t="str">
        <f t="shared" si="4"/>
        <v>PMMP.JK</v>
      </c>
    </row>
    <row r="256" spans="2:7" x14ac:dyDescent="0.25">
      <c r="B256" t="s">
        <v>734</v>
      </c>
      <c r="C256" t="s">
        <v>735</v>
      </c>
      <c r="F256" t="s">
        <v>2150</v>
      </c>
      <c r="G256" t="str">
        <f t="shared" si="4"/>
        <v>VICI.JK</v>
      </c>
    </row>
    <row r="257" spans="2:7" x14ac:dyDescent="0.25">
      <c r="B257" t="s">
        <v>736</v>
      </c>
      <c r="C257" t="s">
        <v>737</v>
      </c>
      <c r="F257" t="s">
        <v>2150</v>
      </c>
      <c r="G257" t="str">
        <f t="shared" si="4"/>
        <v>ATAP.JK</v>
      </c>
    </row>
    <row r="258" spans="2:7" x14ac:dyDescent="0.25">
      <c r="B258" t="s">
        <v>738</v>
      </c>
      <c r="C258" t="s">
        <v>739</v>
      </c>
      <c r="F258" t="s">
        <v>2150</v>
      </c>
      <c r="G258" t="str">
        <f t="shared" si="4"/>
        <v>PTDU.JK</v>
      </c>
    </row>
    <row r="259" spans="2:7" x14ac:dyDescent="0.25">
      <c r="B259" t="s">
        <v>740</v>
      </c>
      <c r="C259" t="s">
        <v>741</v>
      </c>
      <c r="F259" t="s">
        <v>2150</v>
      </c>
      <c r="G259" t="str">
        <f t="shared" si="4"/>
        <v>PLAN.JK</v>
      </c>
    </row>
    <row r="260" spans="2:7" x14ac:dyDescent="0.25">
      <c r="B260" t="s">
        <v>742</v>
      </c>
      <c r="C260" t="s">
        <v>743</v>
      </c>
      <c r="F260" t="s">
        <v>2150</v>
      </c>
      <c r="G260" t="str">
        <f t="shared" si="4"/>
        <v>ENZO.JK</v>
      </c>
    </row>
    <row r="261" spans="2:7" x14ac:dyDescent="0.25">
      <c r="B261" t="s">
        <v>744</v>
      </c>
      <c r="C261" t="s">
        <v>745</v>
      </c>
      <c r="F261" t="s">
        <v>2150</v>
      </c>
      <c r="G261" t="str">
        <f t="shared" si="4"/>
        <v>HOMI.JK</v>
      </c>
    </row>
    <row r="262" spans="2:7" x14ac:dyDescent="0.25">
      <c r="B262" t="s">
        <v>746</v>
      </c>
      <c r="C262" t="s">
        <v>747</v>
      </c>
      <c r="F262" t="s">
        <v>2150</v>
      </c>
      <c r="G262" t="str">
        <f t="shared" si="4"/>
        <v>ROCK.JK</v>
      </c>
    </row>
    <row r="263" spans="2:7" x14ac:dyDescent="0.25">
      <c r="B263" t="s">
        <v>748</v>
      </c>
      <c r="C263" t="s">
        <v>749</v>
      </c>
      <c r="F263" t="s">
        <v>2150</v>
      </c>
      <c r="G263" t="str">
        <f t="shared" si="4"/>
        <v>PURI.JK</v>
      </c>
    </row>
    <row r="264" spans="2:7" x14ac:dyDescent="0.25">
      <c r="B264" t="s">
        <v>750</v>
      </c>
      <c r="C264" t="s">
        <v>751</v>
      </c>
      <c r="F264" t="s">
        <v>2150</v>
      </c>
      <c r="G264" t="str">
        <f t="shared" si="4"/>
        <v>SOHO.JK</v>
      </c>
    </row>
    <row r="265" spans="2:7" x14ac:dyDescent="0.25">
      <c r="B265" t="s">
        <v>752</v>
      </c>
      <c r="C265" t="s">
        <v>753</v>
      </c>
      <c r="F265" t="s">
        <v>2150</v>
      </c>
      <c r="G265" t="str">
        <f t="shared" si="4"/>
        <v>BBSI.JK</v>
      </c>
    </row>
    <row r="266" spans="2:7" x14ac:dyDescent="0.25">
      <c r="B266" t="s">
        <v>754</v>
      </c>
      <c r="C266" t="s">
        <v>755</v>
      </c>
      <c r="F266" t="s">
        <v>2150</v>
      </c>
      <c r="G266" t="str">
        <f t="shared" si="4"/>
        <v>KMDS.JK</v>
      </c>
    </row>
    <row r="267" spans="2:7" x14ac:dyDescent="0.25">
      <c r="B267" t="s">
        <v>756</v>
      </c>
      <c r="C267" t="s">
        <v>757</v>
      </c>
      <c r="F267" t="s">
        <v>2150</v>
      </c>
      <c r="G267" t="str">
        <f t="shared" si="4"/>
        <v>SCNP.JK</v>
      </c>
    </row>
    <row r="268" spans="2:7" x14ac:dyDescent="0.25">
      <c r="B268" t="s">
        <v>758</v>
      </c>
      <c r="C268" t="s">
        <v>759</v>
      </c>
      <c r="F268" t="s">
        <v>2150</v>
      </c>
      <c r="G268" t="str">
        <f t="shared" si="4"/>
        <v>PNGO.JK</v>
      </c>
    </row>
    <row r="269" spans="2:7" x14ac:dyDescent="0.25">
      <c r="B269" t="s">
        <v>760</v>
      </c>
      <c r="C269" t="s">
        <v>761</v>
      </c>
      <c r="F269" t="s">
        <v>2150</v>
      </c>
      <c r="G269" t="str">
        <f t="shared" si="4"/>
        <v>TRJA.JK</v>
      </c>
    </row>
    <row r="270" spans="2:7" x14ac:dyDescent="0.25">
      <c r="B270" t="s">
        <v>762</v>
      </c>
      <c r="C270" t="s">
        <v>763</v>
      </c>
      <c r="F270" t="s">
        <v>2150</v>
      </c>
      <c r="G270" t="str">
        <f t="shared" si="4"/>
        <v>SGER.JK</v>
      </c>
    </row>
    <row r="271" spans="2:7" x14ac:dyDescent="0.25">
      <c r="B271" t="s">
        <v>764</v>
      </c>
      <c r="C271" t="s">
        <v>765</v>
      </c>
      <c r="F271" t="s">
        <v>2150</v>
      </c>
      <c r="G271" t="str">
        <f t="shared" si="4"/>
        <v>TOYS.JK</v>
      </c>
    </row>
    <row r="272" spans="2:7" x14ac:dyDescent="0.25">
      <c r="B272" t="s">
        <v>766</v>
      </c>
      <c r="C272" t="s">
        <v>767</v>
      </c>
      <c r="F272" t="s">
        <v>2150</v>
      </c>
      <c r="G272" t="str">
        <f t="shared" ref="G272:G335" si="5">CONCATENATE(B272,F272)</f>
        <v>PPGL.JK</v>
      </c>
    </row>
    <row r="273" spans="2:7" x14ac:dyDescent="0.25">
      <c r="B273" t="s">
        <v>768</v>
      </c>
      <c r="C273" t="s">
        <v>769</v>
      </c>
      <c r="F273" t="s">
        <v>2150</v>
      </c>
      <c r="G273" t="str">
        <f t="shared" si="5"/>
        <v>PGUN.JK</v>
      </c>
    </row>
    <row r="274" spans="2:7" x14ac:dyDescent="0.25">
      <c r="B274" t="s">
        <v>770</v>
      </c>
      <c r="C274" t="s">
        <v>771</v>
      </c>
      <c r="F274" t="s">
        <v>2150</v>
      </c>
      <c r="G274" t="str">
        <f t="shared" si="5"/>
        <v>SOFA.JK</v>
      </c>
    </row>
    <row r="275" spans="2:7" x14ac:dyDescent="0.25">
      <c r="B275" t="s">
        <v>772</v>
      </c>
      <c r="C275" t="s">
        <v>773</v>
      </c>
      <c r="F275" t="s">
        <v>2150</v>
      </c>
      <c r="G275" t="str">
        <f t="shared" si="5"/>
        <v>UANG.JK</v>
      </c>
    </row>
    <row r="276" spans="2:7" x14ac:dyDescent="0.25">
      <c r="B276" t="s">
        <v>774</v>
      </c>
      <c r="C276" t="s">
        <v>775</v>
      </c>
      <c r="F276" t="s">
        <v>2150</v>
      </c>
      <c r="G276" t="str">
        <f t="shared" si="5"/>
        <v>EPAC.JK</v>
      </c>
    </row>
    <row r="277" spans="2:7" x14ac:dyDescent="0.25">
      <c r="B277" t="s">
        <v>776</v>
      </c>
      <c r="C277" t="s">
        <v>777</v>
      </c>
      <c r="F277" t="s">
        <v>2150</v>
      </c>
      <c r="G277" t="str">
        <f t="shared" si="5"/>
        <v>TECH.JK</v>
      </c>
    </row>
    <row r="278" spans="2:7" x14ac:dyDescent="0.25">
      <c r="B278" t="s">
        <v>778</v>
      </c>
      <c r="C278" t="s">
        <v>779</v>
      </c>
      <c r="F278" t="s">
        <v>2150</v>
      </c>
      <c r="G278" t="str">
        <f t="shared" si="5"/>
        <v>CASH.JK</v>
      </c>
    </row>
    <row r="279" spans="2:7" x14ac:dyDescent="0.25">
      <c r="B279" t="s">
        <v>780</v>
      </c>
      <c r="C279" t="s">
        <v>781</v>
      </c>
      <c r="F279" t="s">
        <v>2150</v>
      </c>
      <c r="G279" t="str">
        <f t="shared" si="5"/>
        <v>BBSS.JK</v>
      </c>
    </row>
    <row r="280" spans="2:7" x14ac:dyDescent="0.25">
      <c r="B280" t="s">
        <v>782</v>
      </c>
      <c r="C280" t="s">
        <v>783</v>
      </c>
      <c r="F280" t="s">
        <v>2150</v>
      </c>
      <c r="G280" t="str">
        <f t="shared" si="5"/>
        <v>BHAT.JK</v>
      </c>
    </row>
    <row r="281" spans="2:7" x14ac:dyDescent="0.25">
      <c r="B281" t="s">
        <v>784</v>
      </c>
      <c r="C281" t="s">
        <v>785</v>
      </c>
      <c r="F281" t="s">
        <v>2150</v>
      </c>
      <c r="G281" t="str">
        <f t="shared" si="5"/>
        <v>CBMF.JK</v>
      </c>
    </row>
    <row r="282" spans="2:7" x14ac:dyDescent="0.25">
      <c r="B282" t="s">
        <v>786</v>
      </c>
      <c r="C282" t="s">
        <v>787</v>
      </c>
      <c r="F282" t="s">
        <v>2150</v>
      </c>
      <c r="G282" t="str">
        <f t="shared" si="5"/>
        <v>CSMI.JK</v>
      </c>
    </row>
    <row r="283" spans="2:7" x14ac:dyDescent="0.25">
      <c r="B283" t="s">
        <v>788</v>
      </c>
      <c r="C283" t="s">
        <v>789</v>
      </c>
      <c r="F283" t="s">
        <v>2150</v>
      </c>
      <c r="G283" t="str">
        <f t="shared" si="5"/>
        <v>RONY.JK</v>
      </c>
    </row>
    <row r="284" spans="2:7" x14ac:dyDescent="0.25">
      <c r="B284" t="s">
        <v>790</v>
      </c>
      <c r="C284" t="s">
        <v>791</v>
      </c>
      <c r="F284" t="s">
        <v>2150</v>
      </c>
      <c r="G284" t="str">
        <f t="shared" si="5"/>
        <v>KBAG.JK</v>
      </c>
    </row>
    <row r="285" spans="2:7" x14ac:dyDescent="0.25">
      <c r="B285" t="s">
        <v>792</v>
      </c>
      <c r="C285" t="s">
        <v>793</v>
      </c>
      <c r="F285" t="s">
        <v>2150</v>
      </c>
      <c r="G285" t="str">
        <f t="shared" si="5"/>
        <v>SBAT.JK</v>
      </c>
    </row>
    <row r="286" spans="2:7" x14ac:dyDescent="0.25">
      <c r="B286" t="s">
        <v>794</v>
      </c>
      <c r="C286" t="s">
        <v>795</v>
      </c>
      <c r="F286" t="s">
        <v>2150</v>
      </c>
      <c r="G286" t="str">
        <f t="shared" si="5"/>
        <v>SAMF.JK</v>
      </c>
    </row>
    <row r="287" spans="2:7" x14ac:dyDescent="0.25">
      <c r="B287" t="s">
        <v>796</v>
      </c>
      <c r="C287" t="s">
        <v>797</v>
      </c>
      <c r="F287" t="s">
        <v>2150</v>
      </c>
      <c r="G287" t="str">
        <f t="shared" si="5"/>
        <v>AMAN.JK</v>
      </c>
    </row>
    <row r="288" spans="2:7" x14ac:dyDescent="0.25">
      <c r="B288" t="s">
        <v>798</v>
      </c>
      <c r="C288" t="s">
        <v>799</v>
      </c>
      <c r="F288" t="s">
        <v>2150</v>
      </c>
      <c r="G288" t="str">
        <f t="shared" si="5"/>
        <v>CARE.JK</v>
      </c>
    </row>
    <row r="289" spans="2:7" x14ac:dyDescent="0.25">
      <c r="B289" t="s">
        <v>800</v>
      </c>
      <c r="C289" t="s">
        <v>801</v>
      </c>
      <c r="F289" t="s">
        <v>2150</v>
      </c>
      <c r="G289" t="str">
        <f t="shared" si="5"/>
        <v>BESS.JK</v>
      </c>
    </row>
    <row r="290" spans="2:7" x14ac:dyDescent="0.25">
      <c r="B290" t="s">
        <v>802</v>
      </c>
      <c r="C290" t="s">
        <v>803</v>
      </c>
      <c r="F290" t="s">
        <v>2150</v>
      </c>
      <c r="G290" t="str">
        <f t="shared" si="5"/>
        <v>ESTA.JK</v>
      </c>
    </row>
    <row r="291" spans="2:7" x14ac:dyDescent="0.25">
      <c r="B291" t="s">
        <v>804</v>
      </c>
      <c r="C291" t="s">
        <v>805</v>
      </c>
      <c r="F291" t="s">
        <v>2150</v>
      </c>
      <c r="G291" t="str">
        <f t="shared" si="5"/>
        <v>ASPI.JK</v>
      </c>
    </row>
    <row r="292" spans="2:7" x14ac:dyDescent="0.25">
      <c r="B292" t="s">
        <v>806</v>
      </c>
      <c r="C292" t="s">
        <v>807</v>
      </c>
      <c r="F292" t="s">
        <v>2150</v>
      </c>
      <c r="G292" t="str">
        <f t="shared" si="5"/>
        <v>DADA.JK</v>
      </c>
    </row>
    <row r="293" spans="2:7" x14ac:dyDescent="0.25">
      <c r="B293" t="s">
        <v>808</v>
      </c>
      <c r="C293" t="s">
        <v>809</v>
      </c>
      <c r="F293" t="s">
        <v>2150</v>
      </c>
      <c r="G293" t="str">
        <f t="shared" si="5"/>
        <v>AYLS.JK</v>
      </c>
    </row>
    <row r="294" spans="2:7" x14ac:dyDescent="0.25">
      <c r="B294" t="s">
        <v>810</v>
      </c>
      <c r="C294" t="s">
        <v>811</v>
      </c>
      <c r="F294" t="s">
        <v>2150</v>
      </c>
      <c r="G294" t="str">
        <f t="shared" si="5"/>
        <v>IKAN.JK</v>
      </c>
    </row>
    <row r="295" spans="2:7" x14ac:dyDescent="0.25">
      <c r="B295" t="s">
        <v>812</v>
      </c>
      <c r="C295" t="s">
        <v>813</v>
      </c>
      <c r="F295" t="s">
        <v>2150</v>
      </c>
      <c r="G295" t="str">
        <f t="shared" si="5"/>
        <v>TAMA.JK</v>
      </c>
    </row>
    <row r="296" spans="2:7" x14ac:dyDescent="0.25">
      <c r="B296" t="s">
        <v>814</v>
      </c>
      <c r="C296" t="s">
        <v>815</v>
      </c>
      <c r="F296" t="s">
        <v>2150</v>
      </c>
      <c r="G296" t="str">
        <f t="shared" si="5"/>
        <v>PTPW.JK</v>
      </c>
    </row>
    <row r="297" spans="2:7" x14ac:dyDescent="0.25">
      <c r="B297" t="s">
        <v>816</v>
      </c>
      <c r="C297" t="s">
        <v>817</v>
      </c>
      <c r="F297" t="s">
        <v>2150</v>
      </c>
      <c r="G297" t="str">
        <f t="shared" si="5"/>
        <v>PURA.JK</v>
      </c>
    </row>
    <row r="298" spans="2:7" x14ac:dyDescent="0.25">
      <c r="B298" t="s">
        <v>818</v>
      </c>
      <c r="C298" t="s">
        <v>819</v>
      </c>
      <c r="F298" t="s">
        <v>2150</v>
      </c>
      <c r="G298" t="str">
        <f t="shared" si="5"/>
        <v>DMND.JK</v>
      </c>
    </row>
    <row r="299" spans="2:7" x14ac:dyDescent="0.25">
      <c r="B299" t="s">
        <v>820</v>
      </c>
      <c r="C299" t="s">
        <v>821</v>
      </c>
      <c r="F299" t="s">
        <v>2150</v>
      </c>
      <c r="G299" t="str">
        <f t="shared" si="5"/>
        <v>TRIN.JK</v>
      </c>
    </row>
    <row r="300" spans="2:7" x14ac:dyDescent="0.25">
      <c r="B300" t="s">
        <v>822</v>
      </c>
      <c r="C300" t="s">
        <v>823</v>
      </c>
      <c r="F300" t="s">
        <v>2150</v>
      </c>
      <c r="G300" t="str">
        <f t="shared" si="5"/>
        <v>AMOR.JK</v>
      </c>
    </row>
    <row r="301" spans="2:7" x14ac:dyDescent="0.25">
      <c r="B301" t="s">
        <v>824</v>
      </c>
      <c r="C301" t="s">
        <v>825</v>
      </c>
      <c r="F301" t="s">
        <v>2150</v>
      </c>
      <c r="G301" t="str">
        <f t="shared" si="5"/>
        <v>INDO.JK</v>
      </c>
    </row>
    <row r="302" spans="2:7" x14ac:dyDescent="0.25">
      <c r="B302" t="s">
        <v>826</v>
      </c>
      <c r="C302" t="s">
        <v>827</v>
      </c>
      <c r="F302" t="s">
        <v>2150</v>
      </c>
      <c r="G302" t="str">
        <f t="shared" si="5"/>
        <v>AMAR.JK</v>
      </c>
    </row>
    <row r="303" spans="2:7" x14ac:dyDescent="0.25">
      <c r="B303" t="s">
        <v>828</v>
      </c>
      <c r="C303" t="s">
        <v>829</v>
      </c>
      <c r="F303" t="s">
        <v>2150</v>
      </c>
      <c r="G303" t="str">
        <f t="shared" si="5"/>
        <v>CSRA.JK</v>
      </c>
    </row>
    <row r="304" spans="2:7" x14ac:dyDescent="0.25">
      <c r="B304" t="s">
        <v>830</v>
      </c>
      <c r="C304" t="s">
        <v>831</v>
      </c>
      <c r="F304" t="s">
        <v>2150</v>
      </c>
      <c r="G304" t="str">
        <f t="shared" si="5"/>
        <v>PGJO.JK</v>
      </c>
    </row>
    <row r="305" spans="2:7" x14ac:dyDescent="0.25">
      <c r="B305" t="s">
        <v>832</v>
      </c>
      <c r="C305" t="s">
        <v>833</v>
      </c>
      <c r="F305" t="s">
        <v>2150</v>
      </c>
      <c r="G305" t="str">
        <f t="shared" si="5"/>
        <v>GLVA.JK</v>
      </c>
    </row>
    <row r="306" spans="2:7" x14ac:dyDescent="0.25">
      <c r="B306" t="s">
        <v>834</v>
      </c>
      <c r="C306" t="s">
        <v>835</v>
      </c>
      <c r="F306" t="s">
        <v>2150</v>
      </c>
      <c r="G306" t="str">
        <f t="shared" si="5"/>
        <v>UCID.JK</v>
      </c>
    </row>
    <row r="307" spans="2:7" x14ac:dyDescent="0.25">
      <c r="B307" t="s">
        <v>836</v>
      </c>
      <c r="C307" t="s">
        <v>837</v>
      </c>
      <c r="F307" t="s">
        <v>2150</v>
      </c>
      <c r="G307" t="str">
        <f t="shared" si="5"/>
        <v>PMJS.JK</v>
      </c>
    </row>
    <row r="308" spans="2:7" x14ac:dyDescent="0.25">
      <c r="B308" t="s">
        <v>838</v>
      </c>
      <c r="C308" t="s">
        <v>839</v>
      </c>
      <c r="F308" t="s">
        <v>2150</v>
      </c>
      <c r="G308" t="str">
        <f t="shared" si="5"/>
        <v>IFII.JK</v>
      </c>
    </row>
    <row r="309" spans="2:7" x14ac:dyDescent="0.25">
      <c r="B309" t="s">
        <v>840</v>
      </c>
      <c r="C309" t="s">
        <v>841</v>
      </c>
      <c r="F309" t="s">
        <v>2150</v>
      </c>
      <c r="G309" t="str">
        <f t="shared" si="5"/>
        <v>REAL.JK</v>
      </c>
    </row>
    <row r="310" spans="2:7" x14ac:dyDescent="0.25">
      <c r="B310" t="s">
        <v>842</v>
      </c>
      <c r="C310" t="s">
        <v>843</v>
      </c>
      <c r="F310" t="s">
        <v>2150</v>
      </c>
      <c r="G310" t="str">
        <f t="shared" si="5"/>
        <v>IFSH.JK</v>
      </c>
    </row>
    <row r="311" spans="2:7" x14ac:dyDescent="0.25">
      <c r="B311" t="s">
        <v>844</v>
      </c>
      <c r="C311" t="s">
        <v>845</v>
      </c>
      <c r="F311" t="s">
        <v>2150</v>
      </c>
      <c r="G311" t="str">
        <f t="shared" si="5"/>
        <v>KEJU.JK</v>
      </c>
    </row>
    <row r="312" spans="2:7" x14ac:dyDescent="0.25">
      <c r="B312" t="s">
        <v>846</v>
      </c>
      <c r="C312" t="s">
        <v>847</v>
      </c>
      <c r="F312" t="s">
        <v>2150</v>
      </c>
      <c r="G312" t="str">
        <f t="shared" si="5"/>
        <v>PSGO.JK</v>
      </c>
    </row>
    <row r="313" spans="2:7" x14ac:dyDescent="0.25">
      <c r="B313" t="s">
        <v>848</v>
      </c>
      <c r="C313" t="s">
        <v>849</v>
      </c>
      <c r="F313" t="s">
        <v>2150</v>
      </c>
      <c r="G313" t="str">
        <f t="shared" si="5"/>
        <v>TEBE.JK</v>
      </c>
    </row>
    <row r="314" spans="2:7" x14ac:dyDescent="0.25">
      <c r="B314" t="s">
        <v>850</v>
      </c>
      <c r="C314" t="s">
        <v>851</v>
      </c>
      <c r="F314" t="s">
        <v>2150</v>
      </c>
      <c r="G314" t="str">
        <f t="shared" si="5"/>
        <v>ESIP.JK</v>
      </c>
    </row>
    <row r="315" spans="2:7" x14ac:dyDescent="0.25">
      <c r="B315" t="s">
        <v>852</v>
      </c>
      <c r="C315" t="s">
        <v>853</v>
      </c>
      <c r="F315" t="s">
        <v>2150</v>
      </c>
      <c r="G315" t="str">
        <f t="shared" si="5"/>
        <v>SINI.JK</v>
      </c>
    </row>
    <row r="316" spans="2:7" x14ac:dyDescent="0.25">
      <c r="B316" t="s">
        <v>854</v>
      </c>
      <c r="C316" t="s">
        <v>855</v>
      </c>
      <c r="F316" t="s">
        <v>2150</v>
      </c>
      <c r="G316" t="str">
        <f t="shared" si="5"/>
        <v>WOWS.JK</v>
      </c>
    </row>
    <row r="317" spans="2:7" x14ac:dyDescent="0.25">
      <c r="B317" t="s">
        <v>856</v>
      </c>
      <c r="C317" t="s">
        <v>857</v>
      </c>
      <c r="F317" t="s">
        <v>2150</v>
      </c>
      <c r="G317" t="str">
        <f t="shared" si="5"/>
        <v>DMMX.JK</v>
      </c>
    </row>
    <row r="318" spans="2:7" x14ac:dyDescent="0.25">
      <c r="B318" t="s">
        <v>858</v>
      </c>
      <c r="C318" t="s">
        <v>859</v>
      </c>
      <c r="F318" t="s">
        <v>2150</v>
      </c>
      <c r="G318" t="str">
        <f t="shared" si="5"/>
        <v>IRRA.JK</v>
      </c>
    </row>
    <row r="319" spans="2:7" x14ac:dyDescent="0.25">
      <c r="B319" t="s">
        <v>860</v>
      </c>
      <c r="C319" t="s">
        <v>861</v>
      </c>
      <c r="F319" t="s">
        <v>2150</v>
      </c>
      <c r="G319" t="str">
        <f t="shared" si="5"/>
        <v>PURE.JK</v>
      </c>
    </row>
    <row r="320" spans="2:7" x14ac:dyDescent="0.25">
      <c r="B320" t="s">
        <v>862</v>
      </c>
      <c r="C320" t="s">
        <v>863</v>
      </c>
      <c r="F320" t="s">
        <v>2150</v>
      </c>
      <c r="G320" t="str">
        <f t="shared" si="5"/>
        <v>SLIS.JK</v>
      </c>
    </row>
    <row r="321" spans="2:7" x14ac:dyDescent="0.25">
      <c r="B321" t="s">
        <v>864</v>
      </c>
      <c r="C321" t="s">
        <v>865</v>
      </c>
      <c r="F321" t="s">
        <v>2150</v>
      </c>
      <c r="G321" t="str">
        <f t="shared" si="5"/>
        <v>NZIA.JK</v>
      </c>
    </row>
    <row r="322" spans="2:7" x14ac:dyDescent="0.25">
      <c r="B322" t="s">
        <v>866</v>
      </c>
      <c r="C322" t="s">
        <v>867</v>
      </c>
      <c r="F322" t="s">
        <v>2150</v>
      </c>
      <c r="G322" t="str">
        <f t="shared" si="5"/>
        <v>OPMS.JK</v>
      </c>
    </row>
    <row r="323" spans="2:7" x14ac:dyDescent="0.25">
      <c r="B323" t="s">
        <v>868</v>
      </c>
      <c r="C323" t="s">
        <v>869</v>
      </c>
      <c r="F323" t="s">
        <v>2150</v>
      </c>
      <c r="G323" t="str">
        <f t="shared" si="5"/>
        <v>GGRP.JK</v>
      </c>
    </row>
    <row r="324" spans="2:7" x14ac:dyDescent="0.25">
      <c r="B324" t="s">
        <v>870</v>
      </c>
      <c r="C324" t="s">
        <v>871</v>
      </c>
      <c r="F324" t="s">
        <v>2150</v>
      </c>
      <c r="G324" t="str">
        <f t="shared" si="5"/>
        <v>TFAS.JK</v>
      </c>
    </row>
    <row r="325" spans="2:7" x14ac:dyDescent="0.25">
      <c r="B325" t="s">
        <v>872</v>
      </c>
      <c r="C325" t="s">
        <v>873</v>
      </c>
      <c r="F325" t="s">
        <v>2150</v>
      </c>
      <c r="G325" t="str">
        <f t="shared" si="5"/>
        <v>BAPI.JK</v>
      </c>
    </row>
    <row r="326" spans="2:7" x14ac:dyDescent="0.25">
      <c r="B326" t="s">
        <v>874</v>
      </c>
      <c r="C326" t="s">
        <v>875</v>
      </c>
      <c r="F326" t="s">
        <v>2150</v>
      </c>
      <c r="G326" t="str">
        <f t="shared" si="5"/>
        <v>KEEN.JK</v>
      </c>
    </row>
    <row r="327" spans="2:7" x14ac:dyDescent="0.25">
      <c r="B327" t="s">
        <v>876</v>
      </c>
      <c r="C327" t="s">
        <v>877</v>
      </c>
      <c r="F327" t="s">
        <v>2150</v>
      </c>
      <c r="G327" t="str">
        <f t="shared" si="5"/>
        <v>HDIT.JK</v>
      </c>
    </row>
    <row r="328" spans="2:7" x14ac:dyDescent="0.25">
      <c r="B328" t="s">
        <v>878</v>
      </c>
      <c r="C328" t="s">
        <v>879</v>
      </c>
      <c r="F328" t="s">
        <v>2150</v>
      </c>
      <c r="G328" t="str">
        <f t="shared" si="5"/>
        <v>SMKL.JK</v>
      </c>
    </row>
    <row r="329" spans="2:7" x14ac:dyDescent="0.25">
      <c r="B329" t="s">
        <v>880</v>
      </c>
      <c r="C329" t="s">
        <v>881</v>
      </c>
      <c r="F329" t="s">
        <v>2150</v>
      </c>
      <c r="G329" t="str">
        <f t="shared" si="5"/>
        <v>ARKA.JK</v>
      </c>
    </row>
    <row r="330" spans="2:7" x14ac:dyDescent="0.25">
      <c r="B330" t="s">
        <v>882</v>
      </c>
      <c r="C330" t="s">
        <v>883</v>
      </c>
      <c r="F330" t="s">
        <v>2150</v>
      </c>
      <c r="G330" t="str">
        <f t="shared" si="5"/>
        <v>INOV.JK</v>
      </c>
    </row>
    <row r="331" spans="2:7" x14ac:dyDescent="0.25">
      <c r="B331" t="s">
        <v>884</v>
      </c>
      <c r="C331" t="s">
        <v>885</v>
      </c>
      <c r="F331" t="s">
        <v>2150</v>
      </c>
      <c r="G331" t="str">
        <f t="shared" si="5"/>
        <v>EAST.JK</v>
      </c>
    </row>
    <row r="332" spans="2:7" x14ac:dyDescent="0.25">
      <c r="B332" t="s">
        <v>886</v>
      </c>
      <c r="C332" t="s">
        <v>887</v>
      </c>
      <c r="F332" t="s">
        <v>2150</v>
      </c>
      <c r="G332" t="str">
        <f t="shared" si="5"/>
        <v>FUJI.JK</v>
      </c>
    </row>
    <row r="333" spans="2:7" x14ac:dyDescent="0.25">
      <c r="B333" t="s">
        <v>888</v>
      </c>
      <c r="C333" t="s">
        <v>889</v>
      </c>
      <c r="F333" t="s">
        <v>2150</v>
      </c>
      <c r="G333" t="str">
        <f t="shared" si="5"/>
        <v>KOTA.JK</v>
      </c>
    </row>
    <row r="334" spans="2:7" x14ac:dyDescent="0.25">
      <c r="B334" t="s">
        <v>890</v>
      </c>
      <c r="C334" t="s">
        <v>891</v>
      </c>
      <c r="F334" t="s">
        <v>2150</v>
      </c>
      <c r="G334" t="str">
        <f t="shared" si="5"/>
        <v>LIFE.JK</v>
      </c>
    </row>
    <row r="335" spans="2:7" x14ac:dyDescent="0.25">
      <c r="B335" t="s">
        <v>892</v>
      </c>
      <c r="C335" t="s">
        <v>893</v>
      </c>
      <c r="F335" t="s">
        <v>2150</v>
      </c>
      <c r="G335" t="str">
        <f t="shared" si="5"/>
        <v>BLUE.JK</v>
      </c>
    </row>
    <row r="336" spans="2:7" x14ac:dyDescent="0.25">
      <c r="B336" t="s">
        <v>894</v>
      </c>
      <c r="C336" t="s">
        <v>895</v>
      </c>
      <c r="F336" t="s">
        <v>2150</v>
      </c>
      <c r="G336" t="str">
        <f t="shared" ref="G336:G399" si="6">CONCATENATE(B336,F336)</f>
        <v>ENVY.JK</v>
      </c>
    </row>
    <row r="337" spans="2:7" x14ac:dyDescent="0.25">
      <c r="B337" t="s">
        <v>896</v>
      </c>
      <c r="C337" t="s">
        <v>897</v>
      </c>
      <c r="F337" t="s">
        <v>2150</v>
      </c>
      <c r="G337" t="str">
        <f t="shared" si="6"/>
        <v>IPTV.JK</v>
      </c>
    </row>
    <row r="338" spans="2:7" x14ac:dyDescent="0.25">
      <c r="B338" t="s">
        <v>898</v>
      </c>
      <c r="C338" t="s">
        <v>899</v>
      </c>
      <c r="F338" t="s">
        <v>2150</v>
      </c>
      <c r="G338" t="str">
        <f t="shared" si="6"/>
        <v>PAMG.JK</v>
      </c>
    </row>
    <row r="339" spans="2:7" x14ac:dyDescent="0.25">
      <c r="B339" t="s">
        <v>900</v>
      </c>
      <c r="C339" t="s">
        <v>901</v>
      </c>
      <c r="F339" t="s">
        <v>2150</v>
      </c>
      <c r="G339" t="str">
        <f t="shared" si="6"/>
        <v>ITIC.JK</v>
      </c>
    </row>
    <row r="340" spans="2:7" x14ac:dyDescent="0.25">
      <c r="B340" t="s">
        <v>902</v>
      </c>
      <c r="C340" t="s">
        <v>903</v>
      </c>
      <c r="F340" t="s">
        <v>2150</v>
      </c>
      <c r="G340" t="str">
        <f t="shared" si="6"/>
        <v>KAYU.JK</v>
      </c>
    </row>
    <row r="341" spans="2:7" x14ac:dyDescent="0.25">
      <c r="B341" t="s">
        <v>904</v>
      </c>
      <c r="C341" t="s">
        <v>905</v>
      </c>
      <c r="F341" t="s">
        <v>2150</v>
      </c>
      <c r="G341" t="str">
        <f t="shared" si="6"/>
        <v>KJEN.JK</v>
      </c>
    </row>
    <row r="342" spans="2:7" x14ac:dyDescent="0.25">
      <c r="B342" t="s">
        <v>906</v>
      </c>
      <c r="C342" t="s">
        <v>907</v>
      </c>
      <c r="F342" t="s">
        <v>2150</v>
      </c>
      <c r="G342" t="str">
        <f t="shared" si="6"/>
        <v>POLU.JK</v>
      </c>
    </row>
    <row r="343" spans="2:7" x14ac:dyDescent="0.25">
      <c r="B343" t="s">
        <v>908</v>
      </c>
      <c r="C343" t="s">
        <v>909</v>
      </c>
      <c r="F343" t="s">
        <v>2150</v>
      </c>
      <c r="G343" t="str">
        <f t="shared" si="6"/>
        <v>SFAN.JK</v>
      </c>
    </row>
    <row r="344" spans="2:7" x14ac:dyDescent="0.25">
      <c r="B344" t="s">
        <v>910</v>
      </c>
      <c r="C344" t="s">
        <v>911</v>
      </c>
      <c r="F344" t="s">
        <v>2150</v>
      </c>
      <c r="G344" t="str">
        <f t="shared" si="6"/>
        <v>CCSI.JK</v>
      </c>
    </row>
    <row r="345" spans="2:7" x14ac:dyDescent="0.25">
      <c r="B345" t="s">
        <v>912</v>
      </c>
      <c r="C345" t="s">
        <v>913</v>
      </c>
      <c r="F345" t="s">
        <v>2150</v>
      </c>
      <c r="G345" t="str">
        <f t="shared" si="6"/>
        <v>BOLA.JK</v>
      </c>
    </row>
    <row r="346" spans="2:7" x14ac:dyDescent="0.25">
      <c r="B346" t="s">
        <v>914</v>
      </c>
      <c r="C346" t="s">
        <v>915</v>
      </c>
      <c r="F346" t="s">
        <v>2150</v>
      </c>
      <c r="G346" t="str">
        <f t="shared" si="6"/>
        <v>FITT.JK</v>
      </c>
    </row>
    <row r="347" spans="2:7" x14ac:dyDescent="0.25">
      <c r="B347" t="s">
        <v>916</v>
      </c>
      <c r="C347" t="s">
        <v>917</v>
      </c>
      <c r="F347" t="s">
        <v>2150</v>
      </c>
      <c r="G347" t="str">
        <f t="shared" si="6"/>
        <v>JAST.JK</v>
      </c>
    </row>
    <row r="348" spans="2:7" x14ac:dyDescent="0.25">
      <c r="B348" t="s">
        <v>918</v>
      </c>
      <c r="C348" t="s">
        <v>919</v>
      </c>
      <c r="F348" t="s">
        <v>2150</v>
      </c>
      <c r="G348" t="str">
        <f t="shared" si="6"/>
        <v>POSA.JK</v>
      </c>
    </row>
    <row r="349" spans="2:7" x14ac:dyDescent="0.25">
      <c r="B349" t="s">
        <v>920</v>
      </c>
      <c r="C349" t="s">
        <v>921</v>
      </c>
      <c r="F349" t="s">
        <v>2150</v>
      </c>
      <c r="G349" t="str">
        <f t="shared" si="6"/>
        <v>HRME.JK</v>
      </c>
    </row>
    <row r="350" spans="2:7" x14ac:dyDescent="0.25">
      <c r="B350" t="s">
        <v>922</v>
      </c>
      <c r="C350" t="s">
        <v>923</v>
      </c>
      <c r="F350" t="s">
        <v>2150</v>
      </c>
      <c r="G350" t="str">
        <f t="shared" si="6"/>
        <v>CPRI.JK</v>
      </c>
    </row>
    <row r="351" spans="2:7" x14ac:dyDescent="0.25">
      <c r="B351" t="s">
        <v>924</v>
      </c>
      <c r="C351" t="s">
        <v>925</v>
      </c>
      <c r="F351" t="s">
        <v>2150</v>
      </c>
      <c r="G351" t="str">
        <f t="shared" si="6"/>
        <v>MTPS.JK</v>
      </c>
    </row>
    <row r="352" spans="2:7" x14ac:dyDescent="0.25">
      <c r="B352" t="s">
        <v>926</v>
      </c>
      <c r="C352" t="s">
        <v>927</v>
      </c>
      <c r="F352" t="s">
        <v>2150</v>
      </c>
      <c r="G352" t="str">
        <f t="shared" si="6"/>
        <v>COCO.JK</v>
      </c>
    </row>
    <row r="353" spans="2:7" x14ac:dyDescent="0.25">
      <c r="B353" t="s">
        <v>928</v>
      </c>
      <c r="C353" t="s">
        <v>929</v>
      </c>
      <c r="F353" t="s">
        <v>2150</v>
      </c>
      <c r="G353" t="str">
        <f t="shared" si="6"/>
        <v>JAYA.JK</v>
      </c>
    </row>
    <row r="354" spans="2:7" x14ac:dyDescent="0.25">
      <c r="B354" t="s">
        <v>930</v>
      </c>
      <c r="C354" t="s">
        <v>931</v>
      </c>
      <c r="F354" t="s">
        <v>2150</v>
      </c>
      <c r="G354" t="str">
        <f t="shared" si="6"/>
        <v>CLAY.JK</v>
      </c>
    </row>
    <row r="355" spans="2:7" x14ac:dyDescent="0.25">
      <c r="B355" t="s">
        <v>932</v>
      </c>
      <c r="C355" t="s">
        <v>933</v>
      </c>
      <c r="F355" t="s">
        <v>2150</v>
      </c>
      <c r="G355" t="str">
        <f t="shared" si="6"/>
        <v>NATO.JK</v>
      </c>
    </row>
    <row r="356" spans="2:7" x14ac:dyDescent="0.25">
      <c r="B356" t="s">
        <v>934</v>
      </c>
      <c r="C356" t="s">
        <v>935</v>
      </c>
      <c r="F356" t="s">
        <v>2150</v>
      </c>
      <c r="G356" t="str">
        <f t="shared" si="6"/>
        <v>BEEF.JK</v>
      </c>
    </row>
    <row r="357" spans="2:7" x14ac:dyDescent="0.25">
      <c r="B357" t="s">
        <v>936</v>
      </c>
      <c r="C357" t="s">
        <v>937</v>
      </c>
      <c r="F357" t="s">
        <v>2150</v>
      </c>
      <c r="G357" t="str">
        <f t="shared" si="6"/>
        <v>POLI.JK</v>
      </c>
    </row>
    <row r="358" spans="2:7" x14ac:dyDescent="0.25">
      <c r="B358" t="s">
        <v>938</v>
      </c>
      <c r="C358" t="s">
        <v>939</v>
      </c>
      <c r="F358" t="s">
        <v>2150</v>
      </c>
      <c r="G358" t="str">
        <f t="shared" si="6"/>
        <v>FOOD.JK</v>
      </c>
    </row>
    <row r="359" spans="2:7" x14ac:dyDescent="0.25">
      <c r="B359" t="s">
        <v>940</v>
      </c>
      <c r="C359" t="s">
        <v>941</v>
      </c>
      <c r="F359" t="s">
        <v>2150</v>
      </c>
      <c r="G359" t="str">
        <f t="shared" si="6"/>
        <v>ZONE.JK</v>
      </c>
    </row>
    <row r="360" spans="2:7" x14ac:dyDescent="0.25">
      <c r="B360" t="s">
        <v>942</v>
      </c>
      <c r="C360" t="s">
        <v>943</v>
      </c>
      <c r="F360" t="s">
        <v>2150</v>
      </c>
      <c r="G360" t="str">
        <f t="shared" si="6"/>
        <v>SOTS.JK</v>
      </c>
    </row>
    <row r="361" spans="2:7" x14ac:dyDescent="0.25">
      <c r="B361" t="s">
        <v>944</v>
      </c>
      <c r="C361" t="s">
        <v>945</v>
      </c>
      <c r="F361" t="s">
        <v>2150</v>
      </c>
      <c r="G361" t="str">
        <f t="shared" si="6"/>
        <v>URBN.JK</v>
      </c>
    </row>
    <row r="362" spans="2:7" x14ac:dyDescent="0.25">
      <c r="B362" t="s">
        <v>946</v>
      </c>
      <c r="C362" t="s">
        <v>947</v>
      </c>
      <c r="F362" t="s">
        <v>2150</v>
      </c>
      <c r="G362" t="str">
        <f t="shared" si="6"/>
        <v>LUCK.JK</v>
      </c>
    </row>
    <row r="363" spans="2:7" x14ac:dyDescent="0.25">
      <c r="B363" t="s">
        <v>948</v>
      </c>
      <c r="C363" t="s">
        <v>949</v>
      </c>
      <c r="F363" t="s">
        <v>2150</v>
      </c>
      <c r="G363" t="str">
        <f t="shared" si="6"/>
        <v>DIVA.JK</v>
      </c>
    </row>
    <row r="364" spans="2:7" x14ac:dyDescent="0.25">
      <c r="B364" t="s">
        <v>950</v>
      </c>
      <c r="C364" t="s">
        <v>951</v>
      </c>
      <c r="F364" t="s">
        <v>2150</v>
      </c>
      <c r="G364" t="str">
        <f t="shared" si="6"/>
        <v>POLA.JK</v>
      </c>
    </row>
    <row r="365" spans="2:7" x14ac:dyDescent="0.25">
      <c r="B365" t="s">
        <v>952</v>
      </c>
      <c r="C365" t="s">
        <v>953</v>
      </c>
      <c r="F365" t="s">
        <v>2150</v>
      </c>
      <c r="G365" t="str">
        <f t="shared" si="6"/>
        <v>DEAL.JK</v>
      </c>
    </row>
    <row r="366" spans="2:7" x14ac:dyDescent="0.25">
      <c r="B366" t="s">
        <v>954</v>
      </c>
      <c r="C366" t="s">
        <v>955</v>
      </c>
      <c r="F366" t="s">
        <v>2150</v>
      </c>
      <c r="G366" t="str">
        <f t="shared" si="6"/>
        <v>SOSS.JK</v>
      </c>
    </row>
    <row r="367" spans="2:7" x14ac:dyDescent="0.25">
      <c r="B367" t="s">
        <v>956</v>
      </c>
      <c r="C367" t="s">
        <v>957</v>
      </c>
      <c r="F367" t="s">
        <v>2150</v>
      </c>
      <c r="G367" t="str">
        <f t="shared" si="6"/>
        <v>SATU.JK</v>
      </c>
    </row>
    <row r="368" spans="2:7" x14ac:dyDescent="0.25">
      <c r="B368" t="s">
        <v>958</v>
      </c>
      <c r="C368" t="s">
        <v>959</v>
      </c>
      <c r="F368" t="s">
        <v>2150</v>
      </c>
      <c r="G368" t="str">
        <f t="shared" si="6"/>
        <v>CAKK.JK</v>
      </c>
    </row>
    <row r="369" spans="2:7" x14ac:dyDescent="0.25">
      <c r="B369" t="s">
        <v>960</v>
      </c>
      <c r="C369" t="s">
        <v>961</v>
      </c>
      <c r="F369" t="s">
        <v>2150</v>
      </c>
      <c r="G369" t="str">
        <f t="shared" si="6"/>
        <v>YELO.JK</v>
      </c>
    </row>
    <row r="370" spans="2:7" x14ac:dyDescent="0.25">
      <c r="B370" t="s">
        <v>962</v>
      </c>
      <c r="C370" t="s">
        <v>963</v>
      </c>
      <c r="F370" t="s">
        <v>2150</v>
      </c>
      <c r="G370" t="str">
        <f t="shared" si="6"/>
        <v>SKRN.JK</v>
      </c>
    </row>
    <row r="371" spans="2:7" x14ac:dyDescent="0.25">
      <c r="B371" t="s">
        <v>964</v>
      </c>
      <c r="C371" t="s">
        <v>965</v>
      </c>
      <c r="F371" t="s">
        <v>2150</v>
      </c>
      <c r="G371" t="str">
        <f t="shared" si="6"/>
        <v>DUCK.JK</v>
      </c>
    </row>
    <row r="372" spans="2:7" x14ac:dyDescent="0.25">
      <c r="B372" t="s">
        <v>966</v>
      </c>
      <c r="C372" t="s">
        <v>967</v>
      </c>
      <c r="F372" t="s">
        <v>2150</v>
      </c>
      <c r="G372" t="str">
        <f t="shared" si="6"/>
        <v>GOOD.JK</v>
      </c>
    </row>
    <row r="373" spans="2:7" x14ac:dyDescent="0.25">
      <c r="B373" t="s">
        <v>968</v>
      </c>
      <c r="C373" t="s">
        <v>969</v>
      </c>
      <c r="F373" t="s">
        <v>2150</v>
      </c>
      <c r="G373" t="str">
        <f t="shared" si="6"/>
        <v>HKMU.JK</v>
      </c>
    </row>
    <row r="374" spans="2:7" x14ac:dyDescent="0.25">
      <c r="B374" t="s">
        <v>970</v>
      </c>
      <c r="C374" t="s">
        <v>971</v>
      </c>
      <c r="F374" t="s">
        <v>2150</v>
      </c>
      <c r="G374" t="str">
        <f t="shared" si="6"/>
        <v>MPRO.JK</v>
      </c>
    </row>
    <row r="375" spans="2:7" x14ac:dyDescent="0.25">
      <c r="B375" t="s">
        <v>972</v>
      </c>
      <c r="C375" t="s">
        <v>973</v>
      </c>
      <c r="F375" t="s">
        <v>2150</v>
      </c>
      <c r="G375" t="str">
        <f t="shared" si="6"/>
        <v>KPAS.JK</v>
      </c>
    </row>
    <row r="376" spans="2:7" x14ac:dyDescent="0.25">
      <c r="B376" t="s">
        <v>974</v>
      </c>
      <c r="C376" t="s">
        <v>975</v>
      </c>
      <c r="F376" t="s">
        <v>2150</v>
      </c>
      <c r="G376" t="str">
        <f t="shared" si="6"/>
        <v>SURE.JK</v>
      </c>
    </row>
    <row r="377" spans="2:7" x14ac:dyDescent="0.25">
      <c r="B377" t="s">
        <v>976</v>
      </c>
      <c r="C377" t="s">
        <v>977</v>
      </c>
      <c r="F377" t="s">
        <v>2150</v>
      </c>
      <c r="G377" t="str">
        <f t="shared" si="6"/>
        <v>SAPX.JK</v>
      </c>
    </row>
    <row r="378" spans="2:7" x14ac:dyDescent="0.25">
      <c r="B378" t="s">
        <v>978</v>
      </c>
      <c r="C378" t="s">
        <v>979</v>
      </c>
      <c r="F378" t="s">
        <v>2150</v>
      </c>
      <c r="G378" t="str">
        <f t="shared" si="6"/>
        <v>CITY.JK</v>
      </c>
    </row>
    <row r="379" spans="2:7" x14ac:dyDescent="0.25">
      <c r="B379" t="s">
        <v>980</v>
      </c>
      <c r="C379" t="s">
        <v>981</v>
      </c>
      <c r="F379" t="s">
        <v>2150</v>
      </c>
      <c r="G379" t="str">
        <f t="shared" si="6"/>
        <v>DIGI.JK</v>
      </c>
    </row>
    <row r="380" spans="2:7" x14ac:dyDescent="0.25">
      <c r="B380" t="s">
        <v>982</v>
      </c>
      <c r="C380" t="s">
        <v>983</v>
      </c>
      <c r="F380" t="s">
        <v>2150</v>
      </c>
      <c r="G380" t="str">
        <f t="shared" si="6"/>
        <v>PANI.JK</v>
      </c>
    </row>
    <row r="381" spans="2:7" x14ac:dyDescent="0.25">
      <c r="B381" t="s">
        <v>984</v>
      </c>
      <c r="C381" t="s">
        <v>985</v>
      </c>
      <c r="F381" t="s">
        <v>2150</v>
      </c>
      <c r="G381" t="str">
        <f t="shared" si="6"/>
        <v>MOLI.JK</v>
      </c>
    </row>
    <row r="382" spans="2:7" x14ac:dyDescent="0.25">
      <c r="B382" t="s">
        <v>986</v>
      </c>
      <c r="C382" t="s">
        <v>987</v>
      </c>
      <c r="F382" t="s">
        <v>2150</v>
      </c>
      <c r="G382" t="str">
        <f t="shared" si="6"/>
        <v>LAND.JK</v>
      </c>
    </row>
    <row r="383" spans="2:7" x14ac:dyDescent="0.25">
      <c r="B383" t="s">
        <v>988</v>
      </c>
      <c r="C383" t="s">
        <v>989</v>
      </c>
      <c r="F383" t="s">
        <v>2150</v>
      </c>
      <c r="G383" t="str">
        <f t="shared" si="6"/>
        <v>ANDI.JK</v>
      </c>
    </row>
    <row r="384" spans="2:7" x14ac:dyDescent="0.25">
      <c r="B384" t="s">
        <v>990</v>
      </c>
      <c r="C384" t="s">
        <v>991</v>
      </c>
      <c r="F384" t="s">
        <v>2150</v>
      </c>
      <c r="G384" t="str">
        <f t="shared" si="6"/>
        <v>FILM.JK</v>
      </c>
    </row>
    <row r="385" spans="2:7" x14ac:dyDescent="0.25">
      <c r="B385" t="s">
        <v>992</v>
      </c>
      <c r="C385" t="s">
        <v>993</v>
      </c>
      <c r="F385" t="s">
        <v>2150</v>
      </c>
      <c r="G385" t="str">
        <f t="shared" si="6"/>
        <v>MGRO.JK</v>
      </c>
    </row>
    <row r="386" spans="2:7" x14ac:dyDescent="0.25">
      <c r="B386" t="s">
        <v>994</v>
      </c>
      <c r="C386" t="s">
        <v>995</v>
      </c>
      <c r="F386" t="s">
        <v>2150</v>
      </c>
      <c r="G386" t="str">
        <f t="shared" si="6"/>
        <v>NFCX.JK</v>
      </c>
    </row>
    <row r="387" spans="2:7" x14ac:dyDescent="0.25">
      <c r="B387" t="s">
        <v>996</v>
      </c>
      <c r="C387" t="s">
        <v>997</v>
      </c>
      <c r="F387" t="s">
        <v>2150</v>
      </c>
      <c r="G387" t="str">
        <f t="shared" si="6"/>
        <v>NUSA.JK</v>
      </c>
    </row>
    <row r="388" spans="2:7" x14ac:dyDescent="0.25">
      <c r="B388" t="s">
        <v>998</v>
      </c>
      <c r="C388" t="s">
        <v>999</v>
      </c>
      <c r="F388" t="s">
        <v>2150</v>
      </c>
      <c r="G388" t="str">
        <f t="shared" si="6"/>
        <v>POLL.JK</v>
      </c>
    </row>
    <row r="389" spans="2:7" x14ac:dyDescent="0.25">
      <c r="B389" t="s">
        <v>1000</v>
      </c>
      <c r="C389" t="s">
        <v>1001</v>
      </c>
      <c r="F389" t="s">
        <v>2150</v>
      </c>
      <c r="G389" t="str">
        <f t="shared" si="6"/>
        <v>BPTR.JK</v>
      </c>
    </row>
    <row r="390" spans="2:7" x14ac:dyDescent="0.25">
      <c r="B390" t="s">
        <v>1002</v>
      </c>
      <c r="C390" t="s">
        <v>1003</v>
      </c>
      <c r="F390" t="s">
        <v>2150</v>
      </c>
      <c r="G390" t="str">
        <f t="shared" si="6"/>
        <v>IPCC.JK</v>
      </c>
    </row>
    <row r="391" spans="2:7" x14ac:dyDescent="0.25">
      <c r="B391" t="s">
        <v>1004</v>
      </c>
      <c r="C391" t="s">
        <v>1005</v>
      </c>
      <c r="F391" t="s">
        <v>2150</v>
      </c>
      <c r="G391" t="str">
        <f t="shared" si="6"/>
        <v>RISE.JK</v>
      </c>
    </row>
    <row r="392" spans="2:7" x14ac:dyDescent="0.25">
      <c r="B392" t="s">
        <v>1006</v>
      </c>
      <c r="C392" t="s">
        <v>1007</v>
      </c>
      <c r="F392" t="s">
        <v>2150</v>
      </c>
      <c r="G392" t="str">
        <f t="shared" si="6"/>
        <v>TCPI.JK</v>
      </c>
    </row>
    <row r="393" spans="2:7" x14ac:dyDescent="0.25">
      <c r="B393" t="s">
        <v>1008</v>
      </c>
      <c r="C393" t="s">
        <v>1009</v>
      </c>
      <c r="F393" t="s">
        <v>2150</v>
      </c>
      <c r="G393" t="str">
        <f t="shared" si="6"/>
        <v>MAPA.JK</v>
      </c>
    </row>
    <row r="394" spans="2:7" x14ac:dyDescent="0.25">
      <c r="B394" t="s">
        <v>1010</v>
      </c>
      <c r="C394" t="s">
        <v>1011</v>
      </c>
      <c r="F394" t="s">
        <v>2150</v>
      </c>
      <c r="G394" t="str">
        <f t="shared" si="6"/>
        <v>TNCA.JK</v>
      </c>
    </row>
    <row r="395" spans="2:7" x14ac:dyDescent="0.25">
      <c r="B395" t="s">
        <v>1012</v>
      </c>
      <c r="C395" t="s">
        <v>1013</v>
      </c>
      <c r="F395" t="s">
        <v>2150</v>
      </c>
      <c r="G395" t="str">
        <f t="shared" si="6"/>
        <v>KPAL.JK</v>
      </c>
    </row>
    <row r="396" spans="2:7" x14ac:dyDescent="0.25">
      <c r="B396" t="s">
        <v>1014</v>
      </c>
      <c r="C396" t="s">
        <v>1015</v>
      </c>
      <c r="F396" t="s">
        <v>2150</v>
      </c>
      <c r="G396" t="str">
        <f t="shared" si="6"/>
        <v>MSIN.JK</v>
      </c>
    </row>
    <row r="397" spans="2:7" x14ac:dyDescent="0.25">
      <c r="B397" t="s">
        <v>1016</v>
      </c>
      <c r="C397" t="s">
        <v>1017</v>
      </c>
      <c r="F397" t="s">
        <v>2150</v>
      </c>
      <c r="G397" t="str">
        <f t="shared" si="6"/>
        <v>NTBK.JK</v>
      </c>
    </row>
    <row r="398" spans="2:7" x14ac:dyDescent="0.25">
      <c r="B398" t="s">
        <v>1018</v>
      </c>
      <c r="C398" t="s">
        <v>1019</v>
      </c>
      <c r="F398" t="s">
        <v>2150</v>
      </c>
      <c r="G398" t="str">
        <f t="shared" si="6"/>
        <v>SWAT.JK</v>
      </c>
    </row>
    <row r="399" spans="2:7" x14ac:dyDescent="0.25">
      <c r="B399" t="s">
        <v>1020</v>
      </c>
      <c r="C399" t="s">
        <v>1021</v>
      </c>
      <c r="F399" t="s">
        <v>2150</v>
      </c>
      <c r="G399" t="str">
        <f t="shared" si="6"/>
        <v>TUGU.JK</v>
      </c>
    </row>
    <row r="400" spans="2:7" x14ac:dyDescent="0.25">
      <c r="B400" t="s">
        <v>1022</v>
      </c>
      <c r="C400" t="s">
        <v>1023</v>
      </c>
      <c r="F400" t="s">
        <v>2150</v>
      </c>
      <c r="G400" t="str">
        <f t="shared" ref="G400:G463" si="7">CONCATENATE(B400,F400)</f>
        <v>PZZA.JK</v>
      </c>
    </row>
    <row r="401" spans="2:7" x14ac:dyDescent="0.25">
      <c r="B401" t="s">
        <v>1024</v>
      </c>
      <c r="C401" t="s">
        <v>1025</v>
      </c>
      <c r="F401" t="s">
        <v>2150</v>
      </c>
      <c r="G401" t="str">
        <f t="shared" si="7"/>
        <v>TRUK.JK</v>
      </c>
    </row>
    <row r="402" spans="2:7" x14ac:dyDescent="0.25">
      <c r="B402" t="s">
        <v>1026</v>
      </c>
      <c r="C402" t="s">
        <v>1027</v>
      </c>
      <c r="F402" t="s">
        <v>2150</v>
      </c>
      <c r="G402" t="str">
        <f t="shared" si="7"/>
        <v>HEAL.JK</v>
      </c>
    </row>
    <row r="403" spans="2:7" x14ac:dyDescent="0.25">
      <c r="B403" t="s">
        <v>1028</v>
      </c>
      <c r="C403" t="s">
        <v>1029</v>
      </c>
      <c r="F403" t="s">
        <v>2150</v>
      </c>
      <c r="G403" t="str">
        <f t="shared" si="7"/>
        <v>PRIM.JK</v>
      </c>
    </row>
    <row r="404" spans="2:7" x14ac:dyDescent="0.25">
      <c r="B404" t="s">
        <v>1030</v>
      </c>
      <c r="C404" t="s">
        <v>1031</v>
      </c>
      <c r="F404" t="s">
        <v>2150</v>
      </c>
      <c r="G404" t="str">
        <f t="shared" si="7"/>
        <v>SPTO.JK</v>
      </c>
    </row>
    <row r="405" spans="2:7" x14ac:dyDescent="0.25">
      <c r="B405" t="s">
        <v>1032</v>
      </c>
      <c r="C405" t="s">
        <v>1033</v>
      </c>
      <c r="F405" t="s">
        <v>2150</v>
      </c>
      <c r="G405" t="str">
        <f t="shared" si="7"/>
        <v>BTPS.JK</v>
      </c>
    </row>
    <row r="406" spans="2:7" x14ac:dyDescent="0.25">
      <c r="B406" t="s">
        <v>1034</v>
      </c>
      <c r="C406" t="s">
        <v>1035</v>
      </c>
      <c r="F406" t="s">
        <v>2150</v>
      </c>
      <c r="G406" t="str">
        <f t="shared" si="7"/>
        <v>NICK.JK</v>
      </c>
    </row>
    <row r="407" spans="2:7" x14ac:dyDescent="0.25">
      <c r="B407" t="s">
        <v>1036</v>
      </c>
      <c r="C407" t="s">
        <v>1037</v>
      </c>
      <c r="F407" t="s">
        <v>2150</v>
      </c>
      <c r="G407" t="str">
        <f t="shared" si="7"/>
        <v>DFAM.JK</v>
      </c>
    </row>
    <row r="408" spans="2:7" x14ac:dyDescent="0.25">
      <c r="B408" t="s">
        <v>1038</v>
      </c>
      <c r="C408" t="s">
        <v>1039</v>
      </c>
      <c r="F408" t="s">
        <v>2150</v>
      </c>
      <c r="G408" t="str">
        <f t="shared" si="7"/>
        <v>GHON.JK</v>
      </c>
    </row>
    <row r="409" spans="2:7" x14ac:dyDescent="0.25">
      <c r="B409" t="s">
        <v>1040</v>
      </c>
      <c r="C409" t="s">
        <v>1041</v>
      </c>
      <c r="F409" t="s">
        <v>2150</v>
      </c>
      <c r="G409" t="str">
        <f t="shared" si="7"/>
        <v>TDPM.JK</v>
      </c>
    </row>
    <row r="410" spans="2:7" x14ac:dyDescent="0.25">
      <c r="B410" t="s">
        <v>1042</v>
      </c>
      <c r="C410" t="s">
        <v>1043</v>
      </c>
      <c r="F410" t="s">
        <v>2150</v>
      </c>
      <c r="G410" t="str">
        <f t="shared" si="7"/>
        <v>INPS.JK</v>
      </c>
    </row>
    <row r="411" spans="2:7" x14ac:dyDescent="0.25">
      <c r="B411" t="s">
        <v>1044</v>
      </c>
      <c r="C411" t="s">
        <v>1045</v>
      </c>
      <c r="F411" t="s">
        <v>2150</v>
      </c>
      <c r="G411" t="str">
        <f t="shared" si="7"/>
        <v>JSKY.JK</v>
      </c>
    </row>
    <row r="412" spans="2:7" x14ac:dyDescent="0.25">
      <c r="B412" t="s">
        <v>1046</v>
      </c>
      <c r="C412" t="s">
        <v>1047</v>
      </c>
      <c r="F412" t="s">
        <v>2150</v>
      </c>
      <c r="G412" t="str">
        <f t="shared" si="7"/>
        <v>HELI.JK</v>
      </c>
    </row>
    <row r="413" spans="2:7" x14ac:dyDescent="0.25">
      <c r="B413" t="s">
        <v>1048</v>
      </c>
      <c r="C413" t="s">
        <v>1049</v>
      </c>
      <c r="F413" t="s">
        <v>2150</v>
      </c>
      <c r="G413" t="str">
        <f t="shared" si="7"/>
        <v>BOSS.JK</v>
      </c>
    </row>
    <row r="414" spans="2:7" x14ac:dyDescent="0.25">
      <c r="B414" t="s">
        <v>1050</v>
      </c>
      <c r="C414" t="s">
        <v>1051</v>
      </c>
      <c r="F414" t="s">
        <v>2150</v>
      </c>
      <c r="G414" t="str">
        <f t="shared" si="7"/>
        <v>LCKM.JK</v>
      </c>
    </row>
    <row r="415" spans="2:7" x14ac:dyDescent="0.25">
      <c r="B415" t="s">
        <v>1052</v>
      </c>
      <c r="C415" t="s">
        <v>1053</v>
      </c>
      <c r="F415" t="s">
        <v>2150</v>
      </c>
      <c r="G415" t="str">
        <f t="shared" si="7"/>
        <v>PCAR.JK</v>
      </c>
    </row>
    <row r="416" spans="2:7" x14ac:dyDescent="0.25">
      <c r="B416" t="s">
        <v>1054</v>
      </c>
      <c r="C416" t="s">
        <v>1055</v>
      </c>
      <c r="F416" t="s">
        <v>2150</v>
      </c>
      <c r="G416" t="str">
        <f t="shared" si="7"/>
        <v>IPCM.JK</v>
      </c>
    </row>
    <row r="417" spans="2:7" x14ac:dyDescent="0.25">
      <c r="B417" t="s">
        <v>1056</v>
      </c>
      <c r="C417" t="s">
        <v>1057</v>
      </c>
      <c r="F417" t="s">
        <v>2150</v>
      </c>
      <c r="G417" t="str">
        <f t="shared" si="7"/>
        <v>CAMP.JK</v>
      </c>
    </row>
    <row r="418" spans="2:7" x14ac:dyDescent="0.25">
      <c r="B418" t="s">
        <v>1058</v>
      </c>
      <c r="C418" t="s">
        <v>1059</v>
      </c>
      <c r="F418" t="s">
        <v>2150</v>
      </c>
      <c r="G418" t="str">
        <f t="shared" si="7"/>
        <v>JMAS.JK</v>
      </c>
    </row>
    <row r="419" spans="2:7" x14ac:dyDescent="0.25">
      <c r="B419" t="s">
        <v>1060</v>
      </c>
      <c r="C419" t="s">
        <v>1061</v>
      </c>
      <c r="F419" t="s">
        <v>2150</v>
      </c>
      <c r="G419" t="str">
        <f t="shared" si="7"/>
        <v>DWGL.JK</v>
      </c>
    </row>
    <row r="420" spans="2:7" x14ac:dyDescent="0.25">
      <c r="B420" t="s">
        <v>1062</v>
      </c>
      <c r="C420" t="s">
        <v>1063</v>
      </c>
      <c r="F420" t="s">
        <v>2150</v>
      </c>
      <c r="G420" t="str">
        <f t="shared" si="7"/>
        <v>PBID.JK</v>
      </c>
    </row>
    <row r="421" spans="2:7" x14ac:dyDescent="0.25">
      <c r="B421" t="s">
        <v>1064</v>
      </c>
      <c r="C421" t="s">
        <v>1065</v>
      </c>
      <c r="F421" t="s">
        <v>2150</v>
      </c>
      <c r="G421" t="str">
        <f t="shared" si="7"/>
        <v>PSSI.JK</v>
      </c>
    </row>
    <row r="422" spans="2:7" x14ac:dyDescent="0.25">
      <c r="B422" t="s">
        <v>1066</v>
      </c>
      <c r="C422" t="s">
        <v>1067</v>
      </c>
      <c r="F422" t="s">
        <v>2150</v>
      </c>
      <c r="G422" t="str">
        <f t="shared" si="7"/>
        <v>WEGE.JK</v>
      </c>
    </row>
    <row r="423" spans="2:7" x14ac:dyDescent="0.25">
      <c r="B423" t="s">
        <v>1068</v>
      </c>
      <c r="C423" t="s">
        <v>1069</v>
      </c>
      <c r="F423" t="s">
        <v>2150</v>
      </c>
      <c r="G423" t="str">
        <f t="shared" si="7"/>
        <v>PPRE.JK</v>
      </c>
    </row>
    <row r="424" spans="2:7" x14ac:dyDescent="0.25">
      <c r="B424" t="s">
        <v>1070</v>
      </c>
      <c r="C424" t="s">
        <v>1071</v>
      </c>
      <c r="F424" t="s">
        <v>2150</v>
      </c>
      <c r="G424" t="str">
        <f t="shared" si="7"/>
        <v>MCAS.JK</v>
      </c>
    </row>
    <row r="425" spans="2:7" x14ac:dyDescent="0.25">
      <c r="B425" t="s">
        <v>1072</v>
      </c>
      <c r="C425" t="s">
        <v>1073</v>
      </c>
      <c r="F425" t="s">
        <v>2150</v>
      </c>
      <c r="G425" t="str">
        <f t="shared" si="7"/>
        <v>ZINC.JK</v>
      </c>
    </row>
    <row r="426" spans="2:7" x14ac:dyDescent="0.25">
      <c r="B426" t="s">
        <v>1074</v>
      </c>
      <c r="C426" t="s">
        <v>1075</v>
      </c>
      <c r="F426" t="s">
        <v>2150</v>
      </c>
      <c r="G426" t="str">
        <f t="shared" si="7"/>
        <v>MTWI.JK</v>
      </c>
    </row>
    <row r="427" spans="2:7" x14ac:dyDescent="0.25">
      <c r="B427" t="s">
        <v>1076</v>
      </c>
      <c r="C427" t="s">
        <v>1077</v>
      </c>
      <c r="F427" t="s">
        <v>2150</v>
      </c>
      <c r="G427" t="str">
        <f t="shared" si="7"/>
        <v>GMFI.JK</v>
      </c>
    </row>
    <row r="428" spans="2:7" x14ac:dyDescent="0.25">
      <c r="B428" t="s">
        <v>1078</v>
      </c>
      <c r="C428" t="s">
        <v>1079</v>
      </c>
      <c r="F428" t="s">
        <v>2150</v>
      </c>
      <c r="G428" t="str">
        <f t="shared" si="7"/>
        <v>KIOS.JK</v>
      </c>
    </row>
    <row r="429" spans="2:7" x14ac:dyDescent="0.25">
      <c r="B429" t="s">
        <v>1080</v>
      </c>
      <c r="C429" t="s">
        <v>1081</v>
      </c>
      <c r="F429" t="s">
        <v>2150</v>
      </c>
      <c r="G429" t="str">
        <f t="shared" si="7"/>
        <v>BELL.JK</v>
      </c>
    </row>
    <row r="430" spans="2:7" x14ac:dyDescent="0.25">
      <c r="B430" t="s">
        <v>1082</v>
      </c>
      <c r="C430" t="s">
        <v>1083</v>
      </c>
      <c r="F430" t="s">
        <v>2150</v>
      </c>
      <c r="G430" t="str">
        <f t="shared" si="7"/>
        <v>MDKI.JK</v>
      </c>
    </row>
    <row r="431" spans="2:7" x14ac:dyDescent="0.25">
      <c r="B431" t="s">
        <v>1084</v>
      </c>
      <c r="C431" t="s">
        <v>1085</v>
      </c>
      <c r="F431" t="s">
        <v>2150</v>
      </c>
      <c r="G431" t="str">
        <f t="shared" si="7"/>
        <v>NASA.JK</v>
      </c>
    </row>
    <row r="432" spans="2:7" x14ac:dyDescent="0.25">
      <c r="B432" t="s">
        <v>1086</v>
      </c>
      <c r="C432" t="s">
        <v>1087</v>
      </c>
      <c r="F432" t="s">
        <v>2150</v>
      </c>
      <c r="G432" t="str">
        <f t="shared" si="7"/>
        <v>MARK.JK</v>
      </c>
    </row>
    <row r="433" spans="2:7" x14ac:dyDescent="0.25">
      <c r="B433" t="s">
        <v>1088</v>
      </c>
      <c r="C433" t="s">
        <v>1089</v>
      </c>
      <c r="F433" t="s">
        <v>2150</v>
      </c>
      <c r="G433" t="str">
        <f t="shared" si="7"/>
        <v>MPOW.JK</v>
      </c>
    </row>
    <row r="434" spans="2:7" x14ac:dyDescent="0.25">
      <c r="B434" t="s">
        <v>1090</v>
      </c>
      <c r="C434" t="s">
        <v>1091</v>
      </c>
      <c r="F434" t="s">
        <v>2150</v>
      </c>
      <c r="G434" t="str">
        <f t="shared" si="7"/>
        <v>HOKI.JK</v>
      </c>
    </row>
    <row r="435" spans="2:7" x14ac:dyDescent="0.25">
      <c r="B435" t="s">
        <v>1092</v>
      </c>
      <c r="C435" t="s">
        <v>1093</v>
      </c>
      <c r="F435" t="s">
        <v>2150</v>
      </c>
      <c r="G435" t="str">
        <f t="shared" si="7"/>
        <v>MABA.JK</v>
      </c>
    </row>
    <row r="436" spans="2:7" x14ac:dyDescent="0.25">
      <c r="B436" t="s">
        <v>1094</v>
      </c>
      <c r="C436" t="s">
        <v>1095</v>
      </c>
      <c r="F436" t="s">
        <v>2150</v>
      </c>
      <c r="G436" t="str">
        <f t="shared" si="7"/>
        <v>ARMY.JK</v>
      </c>
    </row>
    <row r="437" spans="2:7" x14ac:dyDescent="0.25">
      <c r="B437" t="s">
        <v>1096</v>
      </c>
      <c r="C437" t="s">
        <v>1097</v>
      </c>
      <c r="F437" t="s">
        <v>2150</v>
      </c>
      <c r="G437" t="str">
        <f t="shared" si="7"/>
        <v>HRTA.JK</v>
      </c>
    </row>
    <row r="438" spans="2:7" x14ac:dyDescent="0.25">
      <c r="B438" t="s">
        <v>1098</v>
      </c>
      <c r="C438" t="s">
        <v>1099</v>
      </c>
      <c r="F438" t="s">
        <v>2150</v>
      </c>
      <c r="G438" t="str">
        <f t="shared" si="7"/>
        <v>MAPB.JK</v>
      </c>
    </row>
    <row r="439" spans="2:7" x14ac:dyDescent="0.25">
      <c r="B439" t="s">
        <v>1100</v>
      </c>
      <c r="C439" t="s">
        <v>1101</v>
      </c>
      <c r="F439" t="s">
        <v>2150</v>
      </c>
      <c r="G439" t="str">
        <f t="shared" si="7"/>
        <v>WOOD.JK</v>
      </c>
    </row>
    <row r="440" spans="2:7" x14ac:dyDescent="0.25">
      <c r="B440" t="s">
        <v>1102</v>
      </c>
      <c r="C440" t="s">
        <v>1103</v>
      </c>
      <c r="F440" t="s">
        <v>2150</v>
      </c>
      <c r="G440" t="str">
        <f t="shared" si="7"/>
        <v>KMTR.JK</v>
      </c>
    </row>
    <row r="441" spans="2:7" x14ac:dyDescent="0.25">
      <c r="B441" t="s">
        <v>1104</v>
      </c>
      <c r="C441" t="s">
        <v>1105</v>
      </c>
      <c r="F441" t="s">
        <v>2150</v>
      </c>
      <c r="G441" t="str">
        <f t="shared" si="7"/>
        <v>TOPS.JK</v>
      </c>
    </row>
    <row r="442" spans="2:7" x14ac:dyDescent="0.25">
      <c r="B442" t="s">
        <v>1106</v>
      </c>
      <c r="C442" t="s">
        <v>1107</v>
      </c>
      <c r="F442" t="s">
        <v>2150</v>
      </c>
      <c r="G442" t="str">
        <f t="shared" si="7"/>
        <v>FIRE.JK</v>
      </c>
    </row>
    <row r="443" spans="2:7" x14ac:dyDescent="0.25">
      <c r="B443" t="s">
        <v>1108</v>
      </c>
      <c r="C443" t="s">
        <v>1109</v>
      </c>
      <c r="F443" t="s">
        <v>2150</v>
      </c>
      <c r="G443" t="str">
        <f t="shared" si="7"/>
        <v>TGRA.JK</v>
      </c>
    </row>
    <row r="444" spans="2:7" x14ac:dyDescent="0.25">
      <c r="B444" t="s">
        <v>1110</v>
      </c>
      <c r="C444" t="s">
        <v>1111</v>
      </c>
      <c r="F444" t="s">
        <v>2150</v>
      </c>
      <c r="G444" t="str">
        <f t="shared" si="7"/>
        <v>CSIS.JK</v>
      </c>
    </row>
    <row r="445" spans="2:7" x14ac:dyDescent="0.25">
      <c r="B445" t="s">
        <v>1112</v>
      </c>
      <c r="C445" t="s">
        <v>1113</v>
      </c>
      <c r="F445" t="s">
        <v>2150</v>
      </c>
      <c r="G445" t="str">
        <f t="shared" si="7"/>
        <v>TAMU.JK</v>
      </c>
    </row>
    <row r="446" spans="2:7" x14ac:dyDescent="0.25">
      <c r="B446" t="s">
        <v>1114</v>
      </c>
      <c r="C446" t="s">
        <v>1115</v>
      </c>
      <c r="F446" t="s">
        <v>2150</v>
      </c>
      <c r="G446" t="str">
        <f t="shared" si="7"/>
        <v>CLEO.JK</v>
      </c>
    </row>
    <row r="447" spans="2:7" x14ac:dyDescent="0.25">
      <c r="B447" t="s">
        <v>1116</v>
      </c>
      <c r="C447" t="s">
        <v>1117</v>
      </c>
      <c r="F447" t="s">
        <v>2150</v>
      </c>
      <c r="G447" t="str">
        <f t="shared" si="7"/>
        <v>FORZ.JK</v>
      </c>
    </row>
    <row r="448" spans="2:7" x14ac:dyDescent="0.25">
      <c r="B448" t="s">
        <v>1118</v>
      </c>
      <c r="C448" t="s">
        <v>1119</v>
      </c>
      <c r="F448" t="s">
        <v>2150</v>
      </c>
      <c r="G448" t="str">
        <f t="shared" si="7"/>
        <v>MINA.JK</v>
      </c>
    </row>
    <row r="449" spans="2:7" x14ac:dyDescent="0.25">
      <c r="B449" t="s">
        <v>1120</v>
      </c>
      <c r="C449" t="s">
        <v>1121</v>
      </c>
      <c r="F449" t="s">
        <v>2150</v>
      </c>
      <c r="G449" t="str">
        <f t="shared" si="7"/>
        <v>CARS.JK</v>
      </c>
    </row>
    <row r="450" spans="2:7" x14ac:dyDescent="0.25">
      <c r="B450" t="s">
        <v>1122</v>
      </c>
      <c r="C450" t="s">
        <v>1123</v>
      </c>
      <c r="F450" t="s">
        <v>2150</v>
      </c>
      <c r="G450" t="str">
        <f t="shared" si="7"/>
        <v>PORT.JK</v>
      </c>
    </row>
    <row r="451" spans="2:7" x14ac:dyDescent="0.25">
      <c r="B451" t="s">
        <v>1124</v>
      </c>
      <c r="C451" t="s">
        <v>1125</v>
      </c>
      <c r="F451" t="s">
        <v>2150</v>
      </c>
      <c r="G451" t="str">
        <f t="shared" si="7"/>
        <v>BOGA.JK</v>
      </c>
    </row>
    <row r="452" spans="2:7" x14ac:dyDescent="0.25">
      <c r="B452" t="s">
        <v>1126</v>
      </c>
      <c r="C452" t="s">
        <v>1127</v>
      </c>
      <c r="F452" t="s">
        <v>2150</v>
      </c>
      <c r="G452" t="str">
        <f t="shared" si="7"/>
        <v>PRDA.JK</v>
      </c>
    </row>
    <row r="453" spans="2:7" x14ac:dyDescent="0.25">
      <c r="B453" t="s">
        <v>1128</v>
      </c>
      <c r="C453" t="s">
        <v>1129</v>
      </c>
      <c r="F453" t="s">
        <v>2150</v>
      </c>
      <c r="G453" t="str">
        <f t="shared" si="7"/>
        <v>AGII.JK</v>
      </c>
    </row>
    <row r="454" spans="2:7" x14ac:dyDescent="0.25">
      <c r="B454" t="s">
        <v>1130</v>
      </c>
      <c r="C454" t="s">
        <v>1131</v>
      </c>
      <c r="F454" t="s">
        <v>2150</v>
      </c>
      <c r="G454" t="str">
        <f t="shared" si="7"/>
        <v>PBSA.JK</v>
      </c>
    </row>
    <row r="455" spans="2:7" x14ac:dyDescent="0.25">
      <c r="B455" t="s">
        <v>1132</v>
      </c>
      <c r="C455" t="s">
        <v>1133</v>
      </c>
      <c r="F455" t="s">
        <v>2150</v>
      </c>
      <c r="G455" t="str">
        <f t="shared" si="7"/>
        <v>WSBP.JK</v>
      </c>
    </row>
    <row r="456" spans="2:7" x14ac:dyDescent="0.25">
      <c r="B456" t="s">
        <v>1134</v>
      </c>
      <c r="C456" t="s">
        <v>1135</v>
      </c>
      <c r="F456" t="s">
        <v>2150</v>
      </c>
      <c r="G456" t="str">
        <f t="shared" si="7"/>
        <v>CASA.JK</v>
      </c>
    </row>
    <row r="457" spans="2:7" x14ac:dyDescent="0.25">
      <c r="B457" t="s">
        <v>1136</v>
      </c>
      <c r="C457" t="s">
        <v>1137</v>
      </c>
      <c r="F457" t="s">
        <v>2150</v>
      </c>
      <c r="G457" t="str">
        <f t="shared" si="7"/>
        <v>OASA.JK</v>
      </c>
    </row>
    <row r="458" spans="2:7" x14ac:dyDescent="0.25">
      <c r="B458" t="s">
        <v>1138</v>
      </c>
      <c r="C458" t="s">
        <v>1139</v>
      </c>
      <c r="F458" t="s">
        <v>2150</v>
      </c>
      <c r="G458" t="str">
        <f t="shared" si="7"/>
        <v>JGLE.JK</v>
      </c>
    </row>
    <row r="459" spans="2:7" x14ac:dyDescent="0.25">
      <c r="B459" t="s">
        <v>1140</v>
      </c>
      <c r="C459" t="s">
        <v>1141</v>
      </c>
      <c r="F459" t="s">
        <v>2150</v>
      </c>
      <c r="G459" t="str">
        <f t="shared" si="7"/>
        <v>DAYA.JK</v>
      </c>
    </row>
    <row r="460" spans="2:7" x14ac:dyDescent="0.25">
      <c r="B460" t="s">
        <v>1142</v>
      </c>
      <c r="C460" t="s">
        <v>1143</v>
      </c>
      <c r="F460" t="s">
        <v>2150</v>
      </c>
      <c r="G460" t="str">
        <f t="shared" si="7"/>
        <v>SHIP.JK</v>
      </c>
    </row>
    <row r="461" spans="2:7" x14ac:dyDescent="0.25">
      <c r="B461" t="s">
        <v>1144</v>
      </c>
      <c r="C461" t="s">
        <v>1145</v>
      </c>
      <c r="F461" t="s">
        <v>2150</v>
      </c>
      <c r="G461" t="str">
        <f t="shared" si="7"/>
        <v>POWR.JK</v>
      </c>
    </row>
    <row r="462" spans="2:7" x14ac:dyDescent="0.25">
      <c r="B462" t="s">
        <v>1146</v>
      </c>
      <c r="C462" t="s">
        <v>1147</v>
      </c>
      <c r="F462" t="s">
        <v>2150</v>
      </c>
      <c r="G462" t="str">
        <f t="shared" si="7"/>
        <v>BGTG.JK</v>
      </c>
    </row>
    <row r="463" spans="2:7" x14ac:dyDescent="0.25">
      <c r="B463" t="s">
        <v>1148</v>
      </c>
      <c r="C463" t="s">
        <v>1149</v>
      </c>
      <c r="F463" t="s">
        <v>2150</v>
      </c>
      <c r="G463" t="str">
        <f t="shared" si="7"/>
        <v>MARI.JK</v>
      </c>
    </row>
    <row r="464" spans="2:7" x14ac:dyDescent="0.25">
      <c r="B464" t="s">
        <v>1150</v>
      </c>
      <c r="C464" t="s">
        <v>1151</v>
      </c>
      <c r="F464" t="s">
        <v>2150</v>
      </c>
      <c r="G464" t="str">
        <f t="shared" ref="G464:G527" si="8">CONCATENATE(B464,F464)</f>
        <v>MTRA.JK</v>
      </c>
    </row>
    <row r="465" spans="2:7" x14ac:dyDescent="0.25">
      <c r="B465" t="s">
        <v>1152</v>
      </c>
      <c r="C465" t="s">
        <v>1153</v>
      </c>
      <c r="F465" t="s">
        <v>2150</v>
      </c>
      <c r="G465" t="str">
        <f t="shared" si="8"/>
        <v>ARTO.JK</v>
      </c>
    </row>
    <row r="466" spans="2:7" x14ac:dyDescent="0.25">
      <c r="B466" t="s">
        <v>1154</v>
      </c>
      <c r="C466" t="s">
        <v>1155</v>
      </c>
      <c r="F466" t="s">
        <v>2150</v>
      </c>
      <c r="G466" t="str">
        <f t="shared" si="8"/>
        <v>KINO.JK</v>
      </c>
    </row>
    <row r="467" spans="2:7" x14ac:dyDescent="0.25">
      <c r="B467" t="s">
        <v>1156</v>
      </c>
      <c r="C467" t="s">
        <v>1157</v>
      </c>
      <c r="F467" t="s">
        <v>2150</v>
      </c>
      <c r="G467" t="str">
        <f t="shared" si="8"/>
        <v>AMIN.JK</v>
      </c>
    </row>
    <row r="468" spans="2:7" x14ac:dyDescent="0.25">
      <c r="B468" t="s">
        <v>1158</v>
      </c>
      <c r="C468" t="s">
        <v>1159</v>
      </c>
      <c r="F468" t="s">
        <v>2150</v>
      </c>
      <c r="G468" t="str">
        <f t="shared" si="8"/>
        <v>IDPR.JK</v>
      </c>
    </row>
    <row r="469" spans="2:7" x14ac:dyDescent="0.25">
      <c r="B469" t="s">
        <v>1160</v>
      </c>
      <c r="C469" t="s">
        <v>1161</v>
      </c>
      <c r="F469" t="s">
        <v>2150</v>
      </c>
      <c r="G469" t="str">
        <f t="shared" si="8"/>
        <v>DPUM.JK</v>
      </c>
    </row>
    <row r="470" spans="2:7" x14ac:dyDescent="0.25">
      <c r="B470" t="s">
        <v>1162</v>
      </c>
      <c r="C470" t="s">
        <v>1163</v>
      </c>
      <c r="F470" t="s">
        <v>2150</v>
      </c>
      <c r="G470" t="str">
        <f t="shared" si="8"/>
        <v>MKNT.JK</v>
      </c>
    </row>
    <row r="471" spans="2:7" x14ac:dyDescent="0.25">
      <c r="B471" t="s">
        <v>1164</v>
      </c>
      <c r="C471" t="s">
        <v>1165</v>
      </c>
      <c r="F471" t="s">
        <v>2150</v>
      </c>
      <c r="G471" t="str">
        <f t="shared" si="8"/>
        <v>VINS.JK</v>
      </c>
    </row>
    <row r="472" spans="2:7" x14ac:dyDescent="0.25">
      <c r="B472" t="s">
        <v>1166</v>
      </c>
      <c r="C472" t="s">
        <v>1167</v>
      </c>
      <c r="F472" t="s">
        <v>2150</v>
      </c>
      <c r="G472" t="str">
        <f t="shared" si="8"/>
        <v>BBHI.JK</v>
      </c>
    </row>
    <row r="473" spans="2:7" x14ac:dyDescent="0.25">
      <c r="B473" t="s">
        <v>1168</v>
      </c>
      <c r="C473" t="s">
        <v>1169</v>
      </c>
      <c r="F473" t="s">
        <v>2150</v>
      </c>
      <c r="G473" t="str">
        <f t="shared" si="8"/>
        <v>BIKA.JK</v>
      </c>
    </row>
    <row r="474" spans="2:7" x14ac:dyDescent="0.25">
      <c r="B474" t="s">
        <v>1170</v>
      </c>
      <c r="C474" t="s">
        <v>1171</v>
      </c>
      <c r="F474" t="s">
        <v>2150</v>
      </c>
      <c r="G474" t="str">
        <f t="shared" si="8"/>
        <v>ATIC.JK</v>
      </c>
    </row>
    <row r="475" spans="2:7" x14ac:dyDescent="0.25">
      <c r="B475" t="s">
        <v>1172</v>
      </c>
      <c r="C475" t="s">
        <v>1173</v>
      </c>
      <c r="F475" t="s">
        <v>2150</v>
      </c>
      <c r="G475" t="str">
        <f t="shared" si="8"/>
        <v>BOLT.JK</v>
      </c>
    </row>
    <row r="476" spans="2:7" x14ac:dyDescent="0.25">
      <c r="B476" t="s">
        <v>1174</v>
      </c>
      <c r="C476" t="s">
        <v>1175</v>
      </c>
      <c r="F476" t="s">
        <v>2150</v>
      </c>
      <c r="G476" t="str">
        <f t="shared" si="8"/>
        <v>MDKA.JK</v>
      </c>
    </row>
    <row r="477" spans="2:7" x14ac:dyDescent="0.25">
      <c r="B477" t="s">
        <v>1176</v>
      </c>
      <c r="C477" t="s">
        <v>1177</v>
      </c>
      <c r="F477" t="s">
        <v>2150</v>
      </c>
      <c r="G477" t="str">
        <f t="shared" si="8"/>
        <v>MMLP.JK</v>
      </c>
    </row>
    <row r="478" spans="2:7" x14ac:dyDescent="0.25">
      <c r="B478" t="s">
        <v>1178</v>
      </c>
      <c r="C478" t="s">
        <v>1179</v>
      </c>
      <c r="F478" t="s">
        <v>2150</v>
      </c>
      <c r="G478" t="str">
        <f t="shared" si="8"/>
        <v>DMAS.JK</v>
      </c>
    </row>
    <row r="479" spans="2:7" x14ac:dyDescent="0.25">
      <c r="B479" t="s">
        <v>1180</v>
      </c>
      <c r="C479" t="s">
        <v>1181</v>
      </c>
      <c r="F479" t="s">
        <v>2150</v>
      </c>
      <c r="G479" t="str">
        <f t="shared" si="8"/>
        <v>PPRO.JK</v>
      </c>
    </row>
    <row r="480" spans="2:7" x14ac:dyDescent="0.25">
      <c r="B480" t="s">
        <v>1182</v>
      </c>
      <c r="C480" t="s">
        <v>1183</v>
      </c>
      <c r="F480" t="s">
        <v>2150</v>
      </c>
      <c r="G480" t="str">
        <f t="shared" si="8"/>
        <v>MIKA.JK</v>
      </c>
    </row>
    <row r="481" spans="2:7" x14ac:dyDescent="0.25">
      <c r="B481" t="s">
        <v>1184</v>
      </c>
      <c r="C481" t="s">
        <v>1185</v>
      </c>
      <c r="F481" t="s">
        <v>2150</v>
      </c>
      <c r="G481" t="str">
        <f t="shared" si="8"/>
        <v>BBYB.JK</v>
      </c>
    </row>
    <row r="482" spans="2:7" x14ac:dyDescent="0.25">
      <c r="B482" t="s">
        <v>1186</v>
      </c>
      <c r="C482" t="s">
        <v>1187</v>
      </c>
      <c r="F482" t="s">
        <v>2150</v>
      </c>
      <c r="G482" t="str">
        <f t="shared" si="8"/>
        <v>GOLL.JK</v>
      </c>
    </row>
    <row r="483" spans="2:7" x14ac:dyDescent="0.25">
      <c r="B483" t="s">
        <v>1188</v>
      </c>
      <c r="C483" t="s">
        <v>1189</v>
      </c>
      <c r="F483" t="s">
        <v>2150</v>
      </c>
      <c r="G483" t="str">
        <f t="shared" si="8"/>
        <v>AGRS.JK</v>
      </c>
    </row>
    <row r="484" spans="2:7" x14ac:dyDescent="0.25">
      <c r="B484" t="s">
        <v>1190</v>
      </c>
      <c r="C484" t="s">
        <v>1191</v>
      </c>
      <c r="F484" t="s">
        <v>2150</v>
      </c>
      <c r="G484" t="str">
        <f t="shared" si="8"/>
        <v>IBFN.JK</v>
      </c>
    </row>
    <row r="485" spans="2:7" x14ac:dyDescent="0.25">
      <c r="B485" t="s">
        <v>1192</v>
      </c>
      <c r="C485" t="s">
        <v>1193</v>
      </c>
      <c r="F485" t="s">
        <v>2150</v>
      </c>
      <c r="G485" t="str">
        <f t="shared" si="8"/>
        <v>IMPC.JK</v>
      </c>
    </row>
    <row r="486" spans="2:7" x14ac:dyDescent="0.25">
      <c r="B486" t="s">
        <v>1194</v>
      </c>
      <c r="C486" t="s">
        <v>1195</v>
      </c>
      <c r="F486" t="s">
        <v>2150</v>
      </c>
      <c r="G486" t="str">
        <f t="shared" si="8"/>
        <v>SOCI.JK</v>
      </c>
    </row>
    <row r="487" spans="2:7" x14ac:dyDescent="0.25">
      <c r="B487" t="s">
        <v>1196</v>
      </c>
      <c r="C487" t="s">
        <v>1197</v>
      </c>
      <c r="F487" t="s">
        <v>2150</v>
      </c>
      <c r="G487" t="str">
        <f t="shared" si="8"/>
        <v>BIRD.JK</v>
      </c>
    </row>
    <row r="488" spans="2:7" x14ac:dyDescent="0.25">
      <c r="B488" t="s">
        <v>1198</v>
      </c>
      <c r="C488" t="s">
        <v>1199</v>
      </c>
      <c r="F488" t="s">
        <v>2150</v>
      </c>
      <c r="G488" t="str">
        <f t="shared" si="8"/>
        <v>DNAR.JK</v>
      </c>
    </row>
    <row r="489" spans="2:7" x14ac:dyDescent="0.25">
      <c r="B489" t="s">
        <v>1200</v>
      </c>
      <c r="C489" t="s">
        <v>1201</v>
      </c>
      <c r="F489" t="s">
        <v>2150</v>
      </c>
      <c r="G489" t="str">
        <f t="shared" si="8"/>
        <v>TARA.JK</v>
      </c>
    </row>
    <row r="490" spans="2:7" x14ac:dyDescent="0.25">
      <c r="B490" t="s">
        <v>1202</v>
      </c>
      <c r="C490" t="s">
        <v>1203</v>
      </c>
      <c r="F490" t="s">
        <v>2150</v>
      </c>
      <c r="G490" t="str">
        <f t="shared" si="8"/>
        <v>MBAP.JK</v>
      </c>
    </row>
    <row r="491" spans="2:7" x14ac:dyDescent="0.25">
      <c r="B491" t="s">
        <v>1204</v>
      </c>
      <c r="C491" t="s">
        <v>1205</v>
      </c>
      <c r="F491" t="s">
        <v>2150</v>
      </c>
      <c r="G491" t="str">
        <f t="shared" si="8"/>
        <v>BPII.JK</v>
      </c>
    </row>
    <row r="492" spans="2:7" x14ac:dyDescent="0.25">
      <c r="B492" t="s">
        <v>1206</v>
      </c>
      <c r="C492" t="s">
        <v>1207</v>
      </c>
      <c r="F492" t="s">
        <v>2150</v>
      </c>
      <c r="G492" t="str">
        <f t="shared" si="8"/>
        <v>MGNA.JK</v>
      </c>
    </row>
    <row r="493" spans="2:7" x14ac:dyDescent="0.25">
      <c r="B493" t="s">
        <v>1208</v>
      </c>
      <c r="C493" t="s">
        <v>1209</v>
      </c>
      <c r="F493" t="s">
        <v>2150</v>
      </c>
      <c r="G493" t="str">
        <f t="shared" si="8"/>
        <v>CINT.JK</v>
      </c>
    </row>
    <row r="494" spans="2:7" x14ac:dyDescent="0.25">
      <c r="B494" t="s">
        <v>1210</v>
      </c>
      <c r="C494" t="s">
        <v>1211</v>
      </c>
      <c r="F494" t="s">
        <v>2150</v>
      </c>
      <c r="G494" t="str">
        <f t="shared" si="8"/>
        <v>LINK.JK</v>
      </c>
    </row>
    <row r="495" spans="2:7" x14ac:dyDescent="0.25">
      <c r="B495" t="s">
        <v>1212</v>
      </c>
      <c r="C495" t="s">
        <v>1213</v>
      </c>
      <c r="F495" t="s">
        <v>2150</v>
      </c>
      <c r="G495" t="str">
        <f t="shared" si="8"/>
        <v>LRNA.JK</v>
      </c>
    </row>
    <row r="496" spans="2:7" x14ac:dyDescent="0.25">
      <c r="B496" t="s">
        <v>1214</v>
      </c>
      <c r="C496" t="s">
        <v>1215</v>
      </c>
      <c r="F496" t="s">
        <v>2150</v>
      </c>
      <c r="G496" t="str">
        <f t="shared" si="8"/>
        <v>MDIA.JK</v>
      </c>
    </row>
    <row r="497" spans="2:7" x14ac:dyDescent="0.25">
      <c r="B497" t="s">
        <v>1216</v>
      </c>
      <c r="C497" t="s">
        <v>1217</v>
      </c>
      <c r="F497" t="s">
        <v>2150</v>
      </c>
      <c r="G497" t="str">
        <f t="shared" si="8"/>
        <v>BLTZ.JK</v>
      </c>
    </row>
    <row r="498" spans="2:7" x14ac:dyDescent="0.25">
      <c r="B498" t="s">
        <v>1218</v>
      </c>
      <c r="C498" t="s">
        <v>1219</v>
      </c>
      <c r="F498" t="s">
        <v>2150</v>
      </c>
      <c r="G498" t="str">
        <f t="shared" si="8"/>
        <v>WTON.JK</v>
      </c>
    </row>
    <row r="499" spans="2:7" x14ac:dyDescent="0.25">
      <c r="B499" t="s">
        <v>1220</v>
      </c>
      <c r="C499" t="s">
        <v>1221</v>
      </c>
      <c r="F499" t="s">
        <v>2150</v>
      </c>
      <c r="G499" t="str">
        <f t="shared" si="8"/>
        <v>BALI.JK</v>
      </c>
    </row>
    <row r="500" spans="2:7" x14ac:dyDescent="0.25">
      <c r="B500" t="s">
        <v>1222</v>
      </c>
      <c r="C500" t="s">
        <v>1223</v>
      </c>
      <c r="F500" t="s">
        <v>2150</v>
      </c>
      <c r="G500" t="str">
        <f t="shared" si="8"/>
        <v>ASMI.JK</v>
      </c>
    </row>
    <row r="501" spans="2:7" x14ac:dyDescent="0.25">
      <c r="B501" t="s">
        <v>1224</v>
      </c>
      <c r="C501" t="s">
        <v>1225</v>
      </c>
      <c r="F501" t="s">
        <v>2150</v>
      </c>
      <c r="G501" t="str">
        <f t="shared" si="8"/>
        <v>BINA.JK</v>
      </c>
    </row>
    <row r="502" spans="2:7" x14ac:dyDescent="0.25">
      <c r="B502" t="s">
        <v>1226</v>
      </c>
      <c r="C502" t="s">
        <v>1227</v>
      </c>
      <c r="F502" t="s">
        <v>2150</v>
      </c>
      <c r="G502" t="str">
        <f t="shared" si="8"/>
        <v>CANI.JK</v>
      </c>
    </row>
    <row r="503" spans="2:7" x14ac:dyDescent="0.25">
      <c r="B503" t="s">
        <v>1228</v>
      </c>
      <c r="C503" t="s">
        <v>1229</v>
      </c>
      <c r="F503" t="s">
        <v>2150</v>
      </c>
      <c r="G503" t="str">
        <f t="shared" si="8"/>
        <v>PNBS.JK</v>
      </c>
    </row>
    <row r="504" spans="2:7" x14ac:dyDescent="0.25">
      <c r="B504" t="s">
        <v>1230</v>
      </c>
      <c r="C504" t="s">
        <v>1231</v>
      </c>
      <c r="F504" t="s">
        <v>2150</v>
      </c>
      <c r="G504" t="str">
        <f t="shared" si="8"/>
        <v>SIDO.JK</v>
      </c>
    </row>
    <row r="505" spans="2:7" x14ac:dyDescent="0.25">
      <c r="B505" t="s">
        <v>1232</v>
      </c>
      <c r="C505" t="s">
        <v>1233</v>
      </c>
      <c r="F505" t="s">
        <v>2150</v>
      </c>
      <c r="G505" t="str">
        <f t="shared" si="8"/>
        <v>SSMS.JK</v>
      </c>
    </row>
    <row r="506" spans="2:7" x14ac:dyDescent="0.25">
      <c r="B506" t="s">
        <v>1234</v>
      </c>
      <c r="C506" t="s">
        <v>1235</v>
      </c>
      <c r="F506" t="s">
        <v>2150</v>
      </c>
      <c r="G506" t="str">
        <f t="shared" si="8"/>
        <v>LEAD.JK</v>
      </c>
    </row>
    <row r="507" spans="2:7" x14ac:dyDescent="0.25">
      <c r="B507" t="s">
        <v>1236</v>
      </c>
      <c r="C507" t="s">
        <v>1237</v>
      </c>
      <c r="F507" t="s">
        <v>2150</v>
      </c>
      <c r="G507" t="str">
        <f t="shared" si="8"/>
        <v>IMJS.JK</v>
      </c>
    </row>
    <row r="508" spans="2:7" x14ac:dyDescent="0.25">
      <c r="B508" t="s">
        <v>1238</v>
      </c>
      <c r="C508" t="s">
        <v>1239</v>
      </c>
      <c r="F508" t="s">
        <v>2150</v>
      </c>
      <c r="G508" t="str">
        <f t="shared" si="8"/>
        <v>KRAH.JK</v>
      </c>
    </row>
    <row r="509" spans="2:7" x14ac:dyDescent="0.25">
      <c r="B509" t="s">
        <v>1240</v>
      </c>
      <c r="C509" t="s">
        <v>1241</v>
      </c>
      <c r="F509" t="s">
        <v>2150</v>
      </c>
      <c r="G509" t="str">
        <f t="shared" si="8"/>
        <v>APII.JK</v>
      </c>
    </row>
    <row r="510" spans="2:7" x14ac:dyDescent="0.25">
      <c r="B510" t="s">
        <v>1242</v>
      </c>
      <c r="C510" t="s">
        <v>1243</v>
      </c>
      <c r="F510" t="s">
        <v>2150</v>
      </c>
      <c r="G510" t="str">
        <f t="shared" si="8"/>
        <v>SILO.JK</v>
      </c>
    </row>
    <row r="511" spans="2:7" x14ac:dyDescent="0.25">
      <c r="B511" t="s">
        <v>1244</v>
      </c>
      <c r="C511" t="s">
        <v>1245</v>
      </c>
      <c r="F511" t="s">
        <v>2150</v>
      </c>
      <c r="G511" t="str">
        <f t="shared" si="8"/>
        <v>BMAS.JK</v>
      </c>
    </row>
    <row r="512" spans="2:7" x14ac:dyDescent="0.25">
      <c r="B512" t="s">
        <v>1246</v>
      </c>
      <c r="C512" t="s">
        <v>1247</v>
      </c>
      <c r="F512" t="s">
        <v>2150</v>
      </c>
      <c r="G512" t="str">
        <f t="shared" si="8"/>
        <v>BBMD.JK</v>
      </c>
    </row>
    <row r="513" spans="2:7" x14ac:dyDescent="0.25">
      <c r="B513" t="s">
        <v>1248</v>
      </c>
      <c r="C513" t="s">
        <v>1249</v>
      </c>
      <c r="F513" t="s">
        <v>2150</v>
      </c>
      <c r="G513" t="str">
        <f t="shared" si="8"/>
        <v>MLPT.JK</v>
      </c>
    </row>
    <row r="514" spans="2:7" x14ac:dyDescent="0.25">
      <c r="B514" t="s">
        <v>1250</v>
      </c>
      <c r="C514" t="s">
        <v>1251</v>
      </c>
      <c r="F514" t="s">
        <v>2150</v>
      </c>
      <c r="G514" t="str">
        <f t="shared" si="8"/>
        <v>VICO.JK</v>
      </c>
    </row>
    <row r="515" spans="2:7" x14ac:dyDescent="0.25">
      <c r="B515" t="s">
        <v>1252</v>
      </c>
      <c r="C515" t="s">
        <v>1253</v>
      </c>
      <c r="F515" t="s">
        <v>2150</v>
      </c>
      <c r="G515" t="str">
        <f t="shared" si="8"/>
        <v>ECII.JK</v>
      </c>
    </row>
    <row r="516" spans="2:7" x14ac:dyDescent="0.25">
      <c r="B516" t="s">
        <v>1254</v>
      </c>
      <c r="C516" t="s">
        <v>1255</v>
      </c>
      <c r="F516" t="s">
        <v>2150</v>
      </c>
      <c r="G516" t="str">
        <f t="shared" si="8"/>
        <v>SMBR.JK</v>
      </c>
    </row>
    <row r="517" spans="2:7" x14ac:dyDescent="0.25">
      <c r="B517" t="s">
        <v>1256</v>
      </c>
      <c r="C517" t="s">
        <v>1257</v>
      </c>
      <c r="F517" t="s">
        <v>2150</v>
      </c>
      <c r="G517" t="str">
        <f t="shared" si="8"/>
        <v>NRCA.JK</v>
      </c>
    </row>
    <row r="518" spans="2:7" x14ac:dyDescent="0.25">
      <c r="B518" t="s">
        <v>1258</v>
      </c>
      <c r="C518" t="s">
        <v>1259</v>
      </c>
      <c r="F518" t="s">
        <v>2150</v>
      </c>
      <c r="G518" t="str">
        <f t="shared" si="8"/>
        <v>SRTG.JK</v>
      </c>
    </row>
    <row r="519" spans="2:7" x14ac:dyDescent="0.25">
      <c r="B519" t="s">
        <v>1260</v>
      </c>
      <c r="C519" t="s">
        <v>1261</v>
      </c>
      <c r="F519" t="s">
        <v>2150</v>
      </c>
      <c r="G519" t="str">
        <f t="shared" si="8"/>
        <v>ACST.JK</v>
      </c>
    </row>
    <row r="520" spans="2:7" x14ac:dyDescent="0.25">
      <c r="B520" t="s">
        <v>1262</v>
      </c>
      <c r="C520" t="s">
        <v>1263</v>
      </c>
      <c r="F520" t="s">
        <v>2150</v>
      </c>
      <c r="G520" t="str">
        <f t="shared" si="8"/>
        <v>SRIL.JK</v>
      </c>
    </row>
    <row r="521" spans="2:7" x14ac:dyDescent="0.25">
      <c r="B521" t="s">
        <v>1264</v>
      </c>
      <c r="C521" t="s">
        <v>1265</v>
      </c>
      <c r="F521" t="s">
        <v>2150</v>
      </c>
      <c r="G521" t="str">
        <f t="shared" si="8"/>
        <v>DSNG.JK</v>
      </c>
    </row>
    <row r="522" spans="2:7" x14ac:dyDescent="0.25">
      <c r="B522" t="s">
        <v>1266</v>
      </c>
      <c r="C522" t="s">
        <v>1267</v>
      </c>
      <c r="F522" t="s">
        <v>2150</v>
      </c>
      <c r="G522" t="str">
        <f t="shared" si="8"/>
        <v>MPMX.JK</v>
      </c>
    </row>
    <row r="523" spans="2:7" x14ac:dyDescent="0.25">
      <c r="B523" t="s">
        <v>1268</v>
      </c>
      <c r="C523" t="s">
        <v>1269</v>
      </c>
      <c r="F523" t="s">
        <v>2150</v>
      </c>
      <c r="G523" t="str">
        <f t="shared" si="8"/>
        <v>NOBU.JK</v>
      </c>
    </row>
    <row r="524" spans="2:7" x14ac:dyDescent="0.25">
      <c r="B524" t="s">
        <v>1270</v>
      </c>
      <c r="C524" t="s">
        <v>1271</v>
      </c>
      <c r="F524" t="s">
        <v>2150</v>
      </c>
      <c r="G524" t="str">
        <f t="shared" si="8"/>
        <v>ANJT.JK</v>
      </c>
    </row>
    <row r="525" spans="2:7" x14ac:dyDescent="0.25">
      <c r="B525" t="s">
        <v>1272</v>
      </c>
      <c r="C525" t="s">
        <v>1273</v>
      </c>
      <c r="F525" t="s">
        <v>2150</v>
      </c>
      <c r="G525" t="str">
        <f t="shared" si="8"/>
        <v>DYAN.JK</v>
      </c>
    </row>
    <row r="526" spans="2:7" x14ac:dyDescent="0.25">
      <c r="B526" t="s">
        <v>1274</v>
      </c>
      <c r="C526" t="s">
        <v>1275</v>
      </c>
      <c r="F526" t="s">
        <v>2150</v>
      </c>
      <c r="G526" t="str">
        <f t="shared" si="8"/>
        <v>ISSP.JK</v>
      </c>
    </row>
    <row r="527" spans="2:7" x14ac:dyDescent="0.25">
      <c r="B527" t="s">
        <v>1276</v>
      </c>
      <c r="C527" t="s">
        <v>1277</v>
      </c>
      <c r="F527" t="s">
        <v>2150</v>
      </c>
      <c r="G527" t="str">
        <f t="shared" si="8"/>
        <v>TPMA.JK</v>
      </c>
    </row>
    <row r="528" spans="2:7" x14ac:dyDescent="0.25">
      <c r="B528" t="s">
        <v>1278</v>
      </c>
      <c r="C528" t="s">
        <v>1279</v>
      </c>
      <c r="F528" t="s">
        <v>2150</v>
      </c>
      <c r="G528" t="str">
        <f t="shared" ref="G528:G591" si="9">CONCATENATE(B528,F528)</f>
        <v>MAGP.JK</v>
      </c>
    </row>
    <row r="529" spans="2:7" x14ac:dyDescent="0.25">
      <c r="B529" t="s">
        <v>1280</v>
      </c>
      <c r="C529" t="s">
        <v>1281</v>
      </c>
      <c r="F529" t="s">
        <v>2150</v>
      </c>
      <c r="G529" t="str">
        <f t="shared" si="9"/>
        <v>SAME.JK</v>
      </c>
    </row>
    <row r="530" spans="2:7" x14ac:dyDescent="0.25">
      <c r="B530" t="s">
        <v>1282</v>
      </c>
      <c r="C530" t="s">
        <v>1283</v>
      </c>
      <c r="F530" t="s">
        <v>2150</v>
      </c>
      <c r="G530" t="str">
        <f t="shared" si="9"/>
        <v>HOTL.JK</v>
      </c>
    </row>
    <row r="531" spans="2:7" x14ac:dyDescent="0.25">
      <c r="B531" t="s">
        <v>1284</v>
      </c>
      <c r="C531" t="s">
        <v>1285</v>
      </c>
      <c r="F531" t="s">
        <v>2150</v>
      </c>
      <c r="G531" t="str">
        <f t="shared" si="9"/>
        <v>BBRM.JK</v>
      </c>
    </row>
    <row r="532" spans="2:7" x14ac:dyDescent="0.25">
      <c r="B532" t="s">
        <v>1286</v>
      </c>
      <c r="C532" t="s">
        <v>1287</v>
      </c>
      <c r="F532" t="s">
        <v>2150</v>
      </c>
      <c r="G532" t="str">
        <f t="shared" si="9"/>
        <v>WSKT.JK</v>
      </c>
    </row>
    <row r="533" spans="2:7" x14ac:dyDescent="0.25">
      <c r="B533" t="s">
        <v>1288</v>
      </c>
      <c r="C533" t="s">
        <v>1289</v>
      </c>
      <c r="F533" t="s">
        <v>2150</v>
      </c>
      <c r="G533" t="str">
        <f t="shared" si="9"/>
        <v>WIIM.JK</v>
      </c>
    </row>
    <row r="534" spans="2:7" x14ac:dyDescent="0.25">
      <c r="B534" t="s">
        <v>1290</v>
      </c>
      <c r="C534" t="s">
        <v>1291</v>
      </c>
      <c r="F534" t="s">
        <v>2150</v>
      </c>
      <c r="G534" t="str">
        <f t="shared" si="9"/>
        <v>ASSA.JK</v>
      </c>
    </row>
    <row r="535" spans="2:7" x14ac:dyDescent="0.25">
      <c r="B535" t="s">
        <v>1292</v>
      </c>
      <c r="C535" t="s">
        <v>1293</v>
      </c>
      <c r="F535" t="s">
        <v>2150</v>
      </c>
      <c r="G535" t="str">
        <f t="shared" si="9"/>
        <v>BSSR.JK</v>
      </c>
    </row>
    <row r="536" spans="2:7" x14ac:dyDescent="0.25">
      <c r="B536" t="s">
        <v>1294</v>
      </c>
      <c r="C536" t="s">
        <v>1295</v>
      </c>
      <c r="F536" t="s">
        <v>2150</v>
      </c>
      <c r="G536" t="str">
        <f t="shared" si="9"/>
        <v>TAXI.JK</v>
      </c>
    </row>
    <row r="537" spans="2:7" x14ac:dyDescent="0.25">
      <c r="B537" t="s">
        <v>1296</v>
      </c>
      <c r="C537" t="s">
        <v>1297</v>
      </c>
      <c r="F537" t="s">
        <v>2150</v>
      </c>
      <c r="G537" t="str">
        <f t="shared" si="9"/>
        <v>NELY.JK</v>
      </c>
    </row>
    <row r="538" spans="2:7" x14ac:dyDescent="0.25">
      <c r="B538" t="s">
        <v>1298</v>
      </c>
      <c r="C538" t="s">
        <v>1299</v>
      </c>
      <c r="F538" t="s">
        <v>2150</v>
      </c>
      <c r="G538" t="str">
        <f t="shared" si="9"/>
        <v>PALM.JK</v>
      </c>
    </row>
    <row r="539" spans="2:7" x14ac:dyDescent="0.25">
      <c r="B539" t="s">
        <v>1300</v>
      </c>
      <c r="C539" t="s">
        <v>1301</v>
      </c>
      <c r="F539" t="s">
        <v>2150</v>
      </c>
      <c r="G539" t="str">
        <f t="shared" si="9"/>
        <v>NIRO.JK</v>
      </c>
    </row>
    <row r="540" spans="2:7" x14ac:dyDescent="0.25">
      <c r="B540" t="s">
        <v>1302</v>
      </c>
      <c r="C540" t="s">
        <v>1303</v>
      </c>
      <c r="F540" t="s">
        <v>2150</v>
      </c>
      <c r="G540" t="str">
        <f t="shared" si="9"/>
        <v>IBST.JK</v>
      </c>
    </row>
    <row r="541" spans="2:7" x14ac:dyDescent="0.25">
      <c r="B541" t="s">
        <v>1304</v>
      </c>
      <c r="C541" t="s">
        <v>1305</v>
      </c>
      <c r="F541" t="s">
        <v>2150</v>
      </c>
      <c r="G541" t="str">
        <f t="shared" si="9"/>
        <v>BJTM.JK</v>
      </c>
    </row>
    <row r="542" spans="2:7" x14ac:dyDescent="0.25">
      <c r="B542" t="s">
        <v>1306</v>
      </c>
      <c r="C542" t="s">
        <v>1307</v>
      </c>
      <c r="F542" t="s">
        <v>2150</v>
      </c>
      <c r="G542" t="str">
        <f t="shared" si="9"/>
        <v>GAMA.JK</v>
      </c>
    </row>
    <row r="543" spans="2:7" x14ac:dyDescent="0.25">
      <c r="B543" t="s">
        <v>1308</v>
      </c>
      <c r="C543" t="s">
        <v>1309</v>
      </c>
      <c r="F543" t="s">
        <v>2150</v>
      </c>
      <c r="G543" t="str">
        <f t="shared" si="9"/>
        <v>ALTO.JK</v>
      </c>
    </row>
    <row r="544" spans="2:7" x14ac:dyDescent="0.25">
      <c r="B544" t="s">
        <v>1310</v>
      </c>
      <c r="C544" t="s">
        <v>1311</v>
      </c>
      <c r="F544" t="s">
        <v>2150</v>
      </c>
      <c r="G544" t="str">
        <f t="shared" si="9"/>
        <v>GLOB.JK</v>
      </c>
    </row>
    <row r="545" spans="2:7" x14ac:dyDescent="0.25">
      <c r="B545" t="s">
        <v>1312</v>
      </c>
      <c r="C545" t="s">
        <v>1313</v>
      </c>
      <c r="F545" t="s">
        <v>2150</v>
      </c>
      <c r="G545" t="str">
        <f t="shared" si="9"/>
        <v>MSKY.JK</v>
      </c>
    </row>
    <row r="546" spans="2:7" x14ac:dyDescent="0.25">
      <c r="B546" t="s">
        <v>1314</v>
      </c>
      <c r="C546" t="s">
        <v>1315</v>
      </c>
      <c r="F546" t="s">
        <v>2150</v>
      </c>
      <c r="G546" t="str">
        <f t="shared" si="9"/>
        <v>TOBA.JK</v>
      </c>
    </row>
    <row r="547" spans="2:7" x14ac:dyDescent="0.25">
      <c r="B547" t="s">
        <v>1316</v>
      </c>
      <c r="C547" t="s">
        <v>1317</v>
      </c>
      <c r="F547" t="s">
        <v>2150</v>
      </c>
      <c r="G547" t="str">
        <f t="shared" si="9"/>
        <v>KOBX.JK</v>
      </c>
    </row>
    <row r="548" spans="2:7" x14ac:dyDescent="0.25">
      <c r="B548" t="s">
        <v>1318</v>
      </c>
      <c r="C548" t="s">
        <v>1319</v>
      </c>
      <c r="F548" t="s">
        <v>2150</v>
      </c>
      <c r="G548" t="str">
        <f t="shared" si="9"/>
        <v>TRIS.JK</v>
      </c>
    </row>
    <row r="549" spans="2:7" x14ac:dyDescent="0.25">
      <c r="B549" t="s">
        <v>1320</v>
      </c>
      <c r="C549" t="s">
        <v>1321</v>
      </c>
      <c r="F549" t="s">
        <v>2150</v>
      </c>
      <c r="G549" t="str">
        <f t="shared" si="9"/>
        <v>RANC.JK</v>
      </c>
    </row>
    <row r="550" spans="2:7" x14ac:dyDescent="0.25">
      <c r="B550" t="s">
        <v>1322</v>
      </c>
      <c r="C550" t="s">
        <v>1323</v>
      </c>
      <c r="F550" t="s">
        <v>2150</v>
      </c>
      <c r="G550" t="str">
        <f t="shared" si="9"/>
        <v>BEST.JK</v>
      </c>
    </row>
    <row r="551" spans="2:7" x14ac:dyDescent="0.25">
      <c r="B551" t="s">
        <v>1324</v>
      </c>
      <c r="C551" t="s">
        <v>1325</v>
      </c>
      <c r="F551" t="s">
        <v>2150</v>
      </c>
      <c r="G551" t="str">
        <f t="shared" si="9"/>
        <v>ESSA.JK</v>
      </c>
    </row>
    <row r="552" spans="2:7" x14ac:dyDescent="0.25">
      <c r="B552" t="s">
        <v>1326</v>
      </c>
      <c r="C552" t="s">
        <v>1327</v>
      </c>
      <c r="F552" t="s">
        <v>2150</v>
      </c>
      <c r="G552" t="str">
        <f t="shared" si="9"/>
        <v>TELE.JK</v>
      </c>
    </row>
    <row r="553" spans="2:7" x14ac:dyDescent="0.25">
      <c r="B553" t="s">
        <v>1328</v>
      </c>
      <c r="C553" t="s">
        <v>1329</v>
      </c>
      <c r="F553" t="s">
        <v>2150</v>
      </c>
      <c r="G553" t="str">
        <f t="shared" si="9"/>
        <v>PADI.JK</v>
      </c>
    </row>
    <row r="554" spans="2:7" x14ac:dyDescent="0.25">
      <c r="B554" t="s">
        <v>1330</v>
      </c>
      <c r="C554" t="s">
        <v>1331</v>
      </c>
      <c r="F554" t="s">
        <v>2150</v>
      </c>
      <c r="G554" t="str">
        <f t="shared" si="9"/>
        <v>GWSA.JK</v>
      </c>
    </row>
    <row r="555" spans="2:7" x14ac:dyDescent="0.25">
      <c r="B555" t="s">
        <v>1332</v>
      </c>
      <c r="C555" t="s">
        <v>1333</v>
      </c>
      <c r="F555" t="s">
        <v>2150</v>
      </c>
      <c r="G555" t="str">
        <f t="shared" si="9"/>
        <v>BAJA.JK</v>
      </c>
    </row>
    <row r="556" spans="2:7" x14ac:dyDescent="0.25">
      <c r="B556" t="s">
        <v>1334</v>
      </c>
      <c r="C556" t="s">
        <v>1335</v>
      </c>
      <c r="F556" t="s">
        <v>2150</v>
      </c>
      <c r="G556" t="str">
        <f t="shared" si="9"/>
        <v>ERAA.JK</v>
      </c>
    </row>
    <row r="557" spans="2:7" x14ac:dyDescent="0.25">
      <c r="B557" t="s">
        <v>1336</v>
      </c>
      <c r="C557" t="s">
        <v>1337</v>
      </c>
      <c r="F557" t="s">
        <v>2150</v>
      </c>
      <c r="G557" t="str">
        <f t="shared" si="9"/>
        <v>ABMM.JK</v>
      </c>
    </row>
    <row r="558" spans="2:7" x14ac:dyDescent="0.25">
      <c r="B558" t="s">
        <v>1338</v>
      </c>
      <c r="C558" t="s">
        <v>1339</v>
      </c>
      <c r="F558" t="s">
        <v>2150</v>
      </c>
      <c r="G558" t="str">
        <f t="shared" si="9"/>
        <v>CASS.JK</v>
      </c>
    </row>
    <row r="559" spans="2:7" x14ac:dyDescent="0.25">
      <c r="B559" t="s">
        <v>1340</v>
      </c>
      <c r="C559" t="s">
        <v>1341</v>
      </c>
      <c r="F559" t="s">
        <v>2150</v>
      </c>
      <c r="G559" t="str">
        <f t="shared" si="9"/>
        <v>VIVA.JK</v>
      </c>
    </row>
    <row r="560" spans="2:7" x14ac:dyDescent="0.25">
      <c r="B560" t="s">
        <v>1342</v>
      </c>
      <c r="C560" t="s">
        <v>1343</v>
      </c>
      <c r="F560" t="s">
        <v>2150</v>
      </c>
      <c r="G560" t="str">
        <f t="shared" si="9"/>
        <v>GEMS.JK</v>
      </c>
    </row>
    <row r="561" spans="2:7" x14ac:dyDescent="0.25">
      <c r="B561" t="s">
        <v>1344</v>
      </c>
      <c r="C561" t="s">
        <v>1345</v>
      </c>
      <c r="F561" t="s">
        <v>2150</v>
      </c>
      <c r="G561" t="str">
        <f t="shared" si="9"/>
        <v>ARII.JK</v>
      </c>
    </row>
    <row r="562" spans="2:7" x14ac:dyDescent="0.25">
      <c r="B562" t="s">
        <v>1346</v>
      </c>
      <c r="C562" t="s">
        <v>1347</v>
      </c>
      <c r="F562" t="s">
        <v>2150</v>
      </c>
      <c r="G562" t="str">
        <f t="shared" si="9"/>
        <v>SUPR.JK</v>
      </c>
    </row>
    <row r="563" spans="2:7" x14ac:dyDescent="0.25">
      <c r="B563" t="s">
        <v>1348</v>
      </c>
      <c r="C563" t="s">
        <v>1349</v>
      </c>
      <c r="F563" t="s">
        <v>2150</v>
      </c>
      <c r="G563" t="str">
        <f t="shared" si="9"/>
        <v>SMRU.JK</v>
      </c>
    </row>
    <row r="564" spans="2:7" x14ac:dyDescent="0.25">
      <c r="B564" t="s">
        <v>1350</v>
      </c>
      <c r="C564" t="s">
        <v>1351</v>
      </c>
      <c r="F564" t="s">
        <v>2150</v>
      </c>
      <c r="G564" t="str">
        <f t="shared" si="9"/>
        <v>STAR.JK</v>
      </c>
    </row>
    <row r="565" spans="2:7" x14ac:dyDescent="0.25">
      <c r="B565" t="s">
        <v>1352</v>
      </c>
      <c r="C565" t="s">
        <v>1353</v>
      </c>
      <c r="F565" t="s">
        <v>2150</v>
      </c>
      <c r="G565" t="str">
        <f t="shared" si="9"/>
        <v>ALDO.JK</v>
      </c>
    </row>
    <row r="566" spans="2:7" x14ac:dyDescent="0.25">
      <c r="B566" t="s">
        <v>1354</v>
      </c>
      <c r="C566" t="s">
        <v>1355</v>
      </c>
      <c r="F566" t="s">
        <v>2150</v>
      </c>
      <c r="G566" t="str">
        <f t="shared" si="9"/>
        <v>PTIS.JK</v>
      </c>
    </row>
    <row r="567" spans="2:7" x14ac:dyDescent="0.25">
      <c r="B567" t="s">
        <v>1356</v>
      </c>
      <c r="C567" t="s">
        <v>1357</v>
      </c>
      <c r="F567" t="s">
        <v>2150</v>
      </c>
      <c r="G567" t="str">
        <f t="shared" si="9"/>
        <v>SDMU.JK</v>
      </c>
    </row>
    <row r="568" spans="2:7" x14ac:dyDescent="0.25">
      <c r="B568" t="s">
        <v>1358</v>
      </c>
      <c r="C568" t="s">
        <v>1359</v>
      </c>
      <c r="F568" t="s">
        <v>2150</v>
      </c>
      <c r="G568" t="str">
        <f t="shared" si="9"/>
        <v>TIFA.JK</v>
      </c>
    </row>
    <row r="569" spans="2:7" x14ac:dyDescent="0.25">
      <c r="B569" t="s">
        <v>1360</v>
      </c>
      <c r="C569" t="s">
        <v>1361</v>
      </c>
      <c r="F569" t="s">
        <v>2150</v>
      </c>
      <c r="G569" t="str">
        <f t="shared" si="9"/>
        <v>MTLA.JK</v>
      </c>
    </row>
    <row r="570" spans="2:7" x14ac:dyDescent="0.25">
      <c r="B570" t="s">
        <v>1362</v>
      </c>
      <c r="C570" t="s">
        <v>1363</v>
      </c>
      <c r="F570" t="s">
        <v>2150</v>
      </c>
      <c r="G570" t="str">
        <f t="shared" si="9"/>
        <v>SIMP.JK</v>
      </c>
    </row>
    <row r="571" spans="2:7" x14ac:dyDescent="0.25">
      <c r="B571" t="s">
        <v>1364</v>
      </c>
      <c r="C571" t="s">
        <v>1365</v>
      </c>
      <c r="F571" t="s">
        <v>2150</v>
      </c>
      <c r="G571" t="str">
        <f t="shared" si="9"/>
        <v>JAWA.JK</v>
      </c>
    </row>
    <row r="572" spans="2:7" x14ac:dyDescent="0.25">
      <c r="B572" t="s">
        <v>1366</v>
      </c>
      <c r="C572" t="s">
        <v>1367</v>
      </c>
      <c r="F572" t="s">
        <v>2150</v>
      </c>
      <c r="G572" t="str">
        <f t="shared" si="9"/>
        <v>BULL.JK</v>
      </c>
    </row>
    <row r="573" spans="2:7" x14ac:dyDescent="0.25">
      <c r="B573" t="s">
        <v>1368</v>
      </c>
      <c r="C573" t="s">
        <v>1369</v>
      </c>
      <c r="F573" t="s">
        <v>2150</v>
      </c>
      <c r="G573" t="str">
        <f t="shared" si="9"/>
        <v>HDFA.JK</v>
      </c>
    </row>
    <row r="574" spans="2:7" x14ac:dyDescent="0.25">
      <c r="B574" t="s">
        <v>1370</v>
      </c>
      <c r="C574" t="s">
        <v>1371</v>
      </c>
      <c r="F574" t="s">
        <v>2150</v>
      </c>
      <c r="G574" t="str">
        <f t="shared" si="9"/>
        <v>SRAJ.JK</v>
      </c>
    </row>
    <row r="575" spans="2:7" x14ac:dyDescent="0.25">
      <c r="B575" t="s">
        <v>1372</v>
      </c>
      <c r="C575" t="s">
        <v>1373</v>
      </c>
      <c r="F575" t="s">
        <v>2150</v>
      </c>
      <c r="G575" t="str">
        <f t="shared" si="9"/>
        <v>MBSS.JK</v>
      </c>
    </row>
    <row r="576" spans="2:7" x14ac:dyDescent="0.25">
      <c r="B576" t="s">
        <v>1374</v>
      </c>
      <c r="C576" t="s">
        <v>1375</v>
      </c>
      <c r="F576" t="s">
        <v>2150</v>
      </c>
      <c r="G576" t="str">
        <f t="shared" si="9"/>
        <v>GIAA.JK</v>
      </c>
    </row>
    <row r="577" spans="2:7" x14ac:dyDescent="0.25">
      <c r="B577" t="s">
        <v>1376</v>
      </c>
      <c r="C577" t="s">
        <v>1377</v>
      </c>
      <c r="F577" t="s">
        <v>2150</v>
      </c>
      <c r="G577" t="str">
        <f t="shared" si="9"/>
        <v>MBTO.JK</v>
      </c>
    </row>
    <row r="578" spans="2:7" x14ac:dyDescent="0.25">
      <c r="B578" t="s">
        <v>1378</v>
      </c>
      <c r="C578" t="s">
        <v>1379</v>
      </c>
      <c r="F578" t="s">
        <v>2150</v>
      </c>
      <c r="G578" t="str">
        <f t="shared" si="9"/>
        <v>EMDE.JK</v>
      </c>
    </row>
    <row r="579" spans="2:7" x14ac:dyDescent="0.25">
      <c r="B579" t="s">
        <v>1380</v>
      </c>
      <c r="C579" t="s">
        <v>1381</v>
      </c>
      <c r="F579" t="s">
        <v>2150</v>
      </c>
      <c r="G579" t="str">
        <f t="shared" si="9"/>
        <v>BRIS.JK</v>
      </c>
    </row>
    <row r="580" spans="2:7" x14ac:dyDescent="0.25">
      <c r="B580" t="s">
        <v>1382</v>
      </c>
      <c r="C580" t="s">
        <v>1383</v>
      </c>
      <c r="F580" t="s">
        <v>2150</v>
      </c>
      <c r="G580" t="str">
        <f t="shared" si="9"/>
        <v>PEHA.JK</v>
      </c>
    </row>
    <row r="581" spans="2:7" x14ac:dyDescent="0.25">
      <c r="B581" t="s">
        <v>1384</v>
      </c>
      <c r="C581" t="s">
        <v>1385</v>
      </c>
      <c r="F581" t="s">
        <v>2150</v>
      </c>
      <c r="G581" t="str">
        <f t="shared" si="9"/>
        <v>MFMI.JK</v>
      </c>
    </row>
    <row r="582" spans="2:7" x14ac:dyDescent="0.25">
      <c r="B582" t="s">
        <v>1386</v>
      </c>
      <c r="C582" t="s">
        <v>1387</v>
      </c>
      <c r="F582" t="s">
        <v>2150</v>
      </c>
      <c r="G582" t="str">
        <f t="shared" si="9"/>
        <v>BSIM.JK</v>
      </c>
    </row>
    <row r="583" spans="2:7" x14ac:dyDescent="0.25">
      <c r="B583" t="s">
        <v>1388</v>
      </c>
      <c r="C583" t="s">
        <v>1389</v>
      </c>
      <c r="F583" t="s">
        <v>2150</v>
      </c>
      <c r="G583" t="str">
        <f t="shared" si="9"/>
        <v>BRMS.JK</v>
      </c>
    </row>
    <row r="584" spans="2:7" x14ac:dyDescent="0.25">
      <c r="B584" t="s">
        <v>1390</v>
      </c>
      <c r="C584" t="s">
        <v>1391</v>
      </c>
      <c r="F584" t="s">
        <v>2150</v>
      </c>
      <c r="G584" t="str">
        <f t="shared" si="9"/>
        <v>MIDI.JK</v>
      </c>
    </row>
    <row r="585" spans="2:7" x14ac:dyDescent="0.25">
      <c r="B585" t="s">
        <v>1392</v>
      </c>
      <c r="C585" t="s">
        <v>1393</v>
      </c>
      <c r="F585" t="s">
        <v>2150</v>
      </c>
      <c r="G585" t="str">
        <f t="shared" si="9"/>
        <v>WINS.JK</v>
      </c>
    </row>
    <row r="586" spans="2:7" x14ac:dyDescent="0.25">
      <c r="B586" t="s">
        <v>1394</v>
      </c>
      <c r="C586" t="s">
        <v>1395</v>
      </c>
      <c r="F586" t="s">
        <v>2150</v>
      </c>
      <c r="G586" t="str">
        <f t="shared" si="9"/>
        <v>APLN.JK</v>
      </c>
    </row>
    <row r="587" spans="2:7" x14ac:dyDescent="0.25">
      <c r="B587" t="s">
        <v>1396</v>
      </c>
      <c r="C587" t="s">
        <v>1397</v>
      </c>
      <c r="F587" t="s">
        <v>2150</v>
      </c>
      <c r="G587" t="str">
        <f t="shared" si="9"/>
        <v>KRAS.JK</v>
      </c>
    </row>
    <row r="588" spans="2:7" x14ac:dyDescent="0.25">
      <c r="B588" t="s">
        <v>1398</v>
      </c>
      <c r="C588" t="s">
        <v>1399</v>
      </c>
      <c r="F588" t="s">
        <v>2150</v>
      </c>
      <c r="G588" t="str">
        <f t="shared" si="9"/>
        <v>TBIG.JK</v>
      </c>
    </row>
    <row r="589" spans="2:7" x14ac:dyDescent="0.25">
      <c r="B589" t="s">
        <v>1400</v>
      </c>
      <c r="C589" t="s">
        <v>1401</v>
      </c>
      <c r="F589" t="s">
        <v>2150</v>
      </c>
      <c r="G589" t="str">
        <f t="shared" si="9"/>
        <v>ICBP.JK</v>
      </c>
    </row>
    <row r="590" spans="2:7" x14ac:dyDescent="0.25">
      <c r="B590" t="s">
        <v>1402</v>
      </c>
      <c r="C590" t="s">
        <v>1403</v>
      </c>
      <c r="F590" t="s">
        <v>2150</v>
      </c>
      <c r="G590" t="str">
        <f t="shared" si="9"/>
        <v>HRUM.JK</v>
      </c>
    </row>
    <row r="591" spans="2:7" x14ac:dyDescent="0.25">
      <c r="B591" t="s">
        <v>1404</v>
      </c>
      <c r="C591" t="s">
        <v>1405</v>
      </c>
      <c r="F591" t="s">
        <v>2150</v>
      </c>
      <c r="G591" t="str">
        <f t="shared" si="9"/>
        <v>BUVA.JK</v>
      </c>
    </row>
    <row r="592" spans="2:7" x14ac:dyDescent="0.25">
      <c r="B592" t="s">
        <v>1406</v>
      </c>
      <c r="C592" t="s">
        <v>1407</v>
      </c>
      <c r="F592" t="s">
        <v>2150</v>
      </c>
      <c r="G592" t="str">
        <f t="shared" ref="G592:G655" si="10">CONCATENATE(B592,F592)</f>
        <v>IPOL.JK</v>
      </c>
    </row>
    <row r="593" spans="2:7" x14ac:dyDescent="0.25">
      <c r="B593" t="s">
        <v>1408</v>
      </c>
      <c r="C593" t="s">
        <v>1409</v>
      </c>
      <c r="F593" t="s">
        <v>2150</v>
      </c>
      <c r="G593" t="str">
        <f t="shared" si="10"/>
        <v>BJBR.JK</v>
      </c>
    </row>
    <row r="594" spans="2:7" x14ac:dyDescent="0.25">
      <c r="B594" t="s">
        <v>1410</v>
      </c>
      <c r="C594" t="s">
        <v>1411</v>
      </c>
      <c r="F594" t="s">
        <v>2150</v>
      </c>
      <c r="G594" t="str">
        <f t="shared" si="10"/>
        <v>GOLD.JK</v>
      </c>
    </row>
    <row r="595" spans="2:7" x14ac:dyDescent="0.25">
      <c r="B595" t="s">
        <v>1412</v>
      </c>
      <c r="C595" t="s">
        <v>1413</v>
      </c>
      <c r="F595" t="s">
        <v>2150</v>
      </c>
      <c r="G595" t="str">
        <f t="shared" si="10"/>
        <v>SKYB.JK</v>
      </c>
    </row>
    <row r="596" spans="2:7" x14ac:dyDescent="0.25">
      <c r="B596" t="s">
        <v>1414</v>
      </c>
      <c r="C596" t="s">
        <v>1415</v>
      </c>
      <c r="F596" t="s">
        <v>2150</v>
      </c>
      <c r="G596" t="str">
        <f t="shared" si="10"/>
        <v>ROTI.JK</v>
      </c>
    </row>
    <row r="597" spans="2:7" x14ac:dyDescent="0.25">
      <c r="B597" t="s">
        <v>1416</v>
      </c>
      <c r="C597" t="s">
        <v>1417</v>
      </c>
      <c r="F597" t="s">
        <v>2150</v>
      </c>
      <c r="G597" t="str">
        <f t="shared" si="10"/>
        <v>TOWR.JK</v>
      </c>
    </row>
    <row r="598" spans="2:7" x14ac:dyDescent="0.25">
      <c r="B598" t="s">
        <v>1418</v>
      </c>
      <c r="C598" t="s">
        <v>1419</v>
      </c>
      <c r="F598" t="s">
        <v>2150</v>
      </c>
      <c r="G598" t="str">
        <f t="shared" si="10"/>
        <v>BIPI.JK</v>
      </c>
    </row>
    <row r="599" spans="2:7" x14ac:dyDescent="0.25">
      <c r="B599" t="s">
        <v>1420</v>
      </c>
      <c r="C599" t="s">
        <v>1421</v>
      </c>
      <c r="F599" t="s">
        <v>2150</v>
      </c>
      <c r="G599" t="str">
        <f t="shared" si="10"/>
        <v>PTPP.JK</v>
      </c>
    </row>
    <row r="600" spans="2:7" x14ac:dyDescent="0.25">
      <c r="B600" t="s">
        <v>1422</v>
      </c>
      <c r="C600" t="s">
        <v>1423</v>
      </c>
      <c r="F600" t="s">
        <v>2150</v>
      </c>
      <c r="G600" t="str">
        <f t="shared" si="10"/>
        <v>EMTK.JK</v>
      </c>
    </row>
    <row r="601" spans="2:7" x14ac:dyDescent="0.25">
      <c r="B601" t="s">
        <v>1424</v>
      </c>
      <c r="C601" t="s">
        <v>1425</v>
      </c>
      <c r="F601" t="s">
        <v>2150</v>
      </c>
      <c r="G601" t="str">
        <f t="shared" si="10"/>
        <v>GDST.JK</v>
      </c>
    </row>
    <row r="602" spans="2:7" x14ac:dyDescent="0.25">
      <c r="B602" t="s">
        <v>1426</v>
      </c>
      <c r="C602" t="s">
        <v>1427</v>
      </c>
      <c r="F602" t="s">
        <v>2150</v>
      </c>
      <c r="G602" t="str">
        <f t="shared" si="10"/>
        <v>BBTN.JK</v>
      </c>
    </row>
    <row r="603" spans="2:7" x14ac:dyDescent="0.25">
      <c r="B603" t="s">
        <v>1428</v>
      </c>
      <c r="C603" t="s">
        <v>1429</v>
      </c>
      <c r="F603" t="s">
        <v>2150</v>
      </c>
      <c r="G603" t="str">
        <f t="shared" si="10"/>
        <v>NIKL.JK</v>
      </c>
    </row>
    <row r="604" spans="2:7" x14ac:dyDescent="0.25">
      <c r="B604" t="s">
        <v>1430</v>
      </c>
      <c r="C604" t="s">
        <v>1431</v>
      </c>
      <c r="F604" t="s">
        <v>2150</v>
      </c>
      <c r="G604" t="str">
        <f t="shared" si="10"/>
        <v>BCIP.JK</v>
      </c>
    </row>
    <row r="605" spans="2:7" x14ac:dyDescent="0.25">
      <c r="B605" t="s">
        <v>1432</v>
      </c>
      <c r="C605" t="s">
        <v>1433</v>
      </c>
      <c r="F605" t="s">
        <v>2150</v>
      </c>
      <c r="G605" t="str">
        <f t="shared" si="10"/>
        <v>DSSA.JK</v>
      </c>
    </row>
    <row r="606" spans="2:7" x14ac:dyDescent="0.25">
      <c r="B606" t="s">
        <v>1434</v>
      </c>
      <c r="C606" t="s">
        <v>1435</v>
      </c>
      <c r="F606" t="s">
        <v>2150</v>
      </c>
      <c r="G606" t="str">
        <f t="shared" si="10"/>
        <v>BWPT.JK</v>
      </c>
    </row>
    <row r="607" spans="2:7" x14ac:dyDescent="0.25">
      <c r="B607" t="s">
        <v>1436</v>
      </c>
      <c r="C607" t="s">
        <v>1437</v>
      </c>
      <c r="F607" t="s">
        <v>2150</v>
      </c>
      <c r="G607" t="str">
        <f t="shared" si="10"/>
        <v>MKPI.JK</v>
      </c>
    </row>
    <row r="608" spans="2:7" x14ac:dyDescent="0.25">
      <c r="B608" t="s">
        <v>1438</v>
      </c>
      <c r="C608" t="s">
        <v>1439</v>
      </c>
      <c r="F608" t="s">
        <v>2150</v>
      </c>
      <c r="G608" t="str">
        <f t="shared" si="10"/>
        <v>GTBO.JK</v>
      </c>
    </row>
    <row r="609" spans="2:7" x14ac:dyDescent="0.25">
      <c r="B609" t="s">
        <v>1440</v>
      </c>
      <c r="C609" t="s">
        <v>1441</v>
      </c>
      <c r="F609" t="s">
        <v>2150</v>
      </c>
      <c r="G609" t="str">
        <f t="shared" si="10"/>
        <v>BPFI.JK</v>
      </c>
    </row>
    <row r="610" spans="2:7" x14ac:dyDescent="0.25">
      <c r="B610" t="s">
        <v>1442</v>
      </c>
      <c r="C610" t="s">
        <v>1443</v>
      </c>
      <c r="F610" t="s">
        <v>2150</v>
      </c>
      <c r="G610" t="str">
        <f t="shared" si="10"/>
        <v>TRIO.JK</v>
      </c>
    </row>
    <row r="611" spans="2:7" x14ac:dyDescent="0.25">
      <c r="B611" t="s">
        <v>1444</v>
      </c>
      <c r="C611" t="s">
        <v>1445</v>
      </c>
      <c r="F611" t="s">
        <v>2150</v>
      </c>
      <c r="G611" t="str">
        <f t="shared" si="10"/>
        <v>AMRT.JK</v>
      </c>
    </row>
    <row r="612" spans="2:7" x14ac:dyDescent="0.25">
      <c r="B612" t="s">
        <v>1446</v>
      </c>
      <c r="C612" t="s">
        <v>1447</v>
      </c>
      <c r="F612" t="s">
        <v>2150</v>
      </c>
      <c r="G612" t="str">
        <f t="shared" si="10"/>
        <v>TRAM.JK</v>
      </c>
    </row>
    <row r="613" spans="2:7" x14ac:dyDescent="0.25">
      <c r="B613" t="s">
        <v>1448</v>
      </c>
      <c r="C613" t="s">
        <v>1449</v>
      </c>
      <c r="F613" t="s">
        <v>2150</v>
      </c>
      <c r="G613" t="str">
        <f t="shared" si="10"/>
        <v>BYAN.JK</v>
      </c>
    </row>
    <row r="614" spans="2:7" x14ac:dyDescent="0.25">
      <c r="B614" t="s">
        <v>1450</v>
      </c>
      <c r="C614" t="s">
        <v>1451</v>
      </c>
      <c r="F614" t="s">
        <v>2150</v>
      </c>
      <c r="G614" t="str">
        <f t="shared" si="10"/>
        <v>HOME.JK</v>
      </c>
    </row>
    <row r="615" spans="2:7" x14ac:dyDescent="0.25">
      <c r="B615" t="s">
        <v>1452</v>
      </c>
      <c r="C615" t="s">
        <v>1453</v>
      </c>
      <c r="F615" t="s">
        <v>2150</v>
      </c>
      <c r="G615" t="str">
        <f t="shared" si="10"/>
        <v>ADRO.JK</v>
      </c>
    </row>
    <row r="616" spans="2:7" x14ac:dyDescent="0.25">
      <c r="B616" t="s">
        <v>1454</v>
      </c>
      <c r="C616" t="s">
        <v>1455</v>
      </c>
      <c r="F616" t="s">
        <v>2150</v>
      </c>
      <c r="G616" t="str">
        <f t="shared" si="10"/>
        <v>KBRI.JK</v>
      </c>
    </row>
    <row r="617" spans="2:7" x14ac:dyDescent="0.25">
      <c r="B617" t="s">
        <v>1456</v>
      </c>
      <c r="C617" t="s">
        <v>1457</v>
      </c>
      <c r="F617" t="s">
        <v>2150</v>
      </c>
      <c r="G617" t="str">
        <f t="shared" si="10"/>
        <v>PDES.JK</v>
      </c>
    </row>
    <row r="618" spans="2:7" x14ac:dyDescent="0.25">
      <c r="B618" t="s">
        <v>1458</v>
      </c>
      <c r="C618" t="s">
        <v>1459</v>
      </c>
      <c r="F618" t="s">
        <v>2150</v>
      </c>
      <c r="G618" t="str">
        <f t="shared" si="10"/>
        <v>VRNA.JK</v>
      </c>
    </row>
    <row r="619" spans="2:7" x14ac:dyDescent="0.25">
      <c r="B619" t="s">
        <v>1460</v>
      </c>
      <c r="C619" t="s">
        <v>1461</v>
      </c>
      <c r="F619" t="s">
        <v>2150</v>
      </c>
      <c r="G619" t="str">
        <f t="shared" si="10"/>
        <v>INDY.JK</v>
      </c>
    </row>
    <row r="620" spans="2:7" x14ac:dyDescent="0.25">
      <c r="B620" t="s">
        <v>1462</v>
      </c>
      <c r="C620" t="s">
        <v>1463</v>
      </c>
      <c r="F620" t="s">
        <v>2150</v>
      </c>
      <c r="G620" t="str">
        <f t="shared" si="10"/>
        <v>BSDE.JK</v>
      </c>
    </row>
    <row r="621" spans="2:7" x14ac:dyDescent="0.25">
      <c r="B621" t="s">
        <v>1464</v>
      </c>
      <c r="C621" t="s">
        <v>1465</v>
      </c>
      <c r="F621" t="s">
        <v>2150</v>
      </c>
      <c r="G621" t="str">
        <f t="shared" si="10"/>
        <v>GZCO.JK</v>
      </c>
    </row>
    <row r="622" spans="2:7" x14ac:dyDescent="0.25">
      <c r="B622" t="s">
        <v>1466</v>
      </c>
      <c r="C622" t="s">
        <v>1467</v>
      </c>
      <c r="F622" t="s">
        <v>2150</v>
      </c>
      <c r="G622" t="str">
        <f t="shared" si="10"/>
        <v>KOIN.JK</v>
      </c>
    </row>
    <row r="623" spans="2:7" x14ac:dyDescent="0.25">
      <c r="B623" t="s">
        <v>1468</v>
      </c>
      <c r="C623" t="s">
        <v>1469</v>
      </c>
      <c r="F623" t="s">
        <v>2150</v>
      </c>
      <c r="G623" t="str">
        <f t="shared" si="10"/>
        <v>BTPN.JK</v>
      </c>
    </row>
    <row r="624" spans="2:7" x14ac:dyDescent="0.25">
      <c r="B624" t="s">
        <v>1470</v>
      </c>
      <c r="C624" t="s">
        <v>1471</v>
      </c>
      <c r="F624" t="s">
        <v>2150</v>
      </c>
      <c r="G624" t="str">
        <f t="shared" si="10"/>
        <v>YPAS.JK</v>
      </c>
    </row>
    <row r="625" spans="2:7" x14ac:dyDescent="0.25">
      <c r="B625" t="s">
        <v>1472</v>
      </c>
      <c r="C625" t="s">
        <v>1473</v>
      </c>
      <c r="F625" t="s">
        <v>2150</v>
      </c>
      <c r="G625" t="str">
        <f t="shared" si="10"/>
        <v>ELSA.JK</v>
      </c>
    </row>
    <row r="626" spans="2:7" x14ac:dyDescent="0.25">
      <c r="B626" t="s">
        <v>1474</v>
      </c>
      <c r="C626" t="s">
        <v>1475</v>
      </c>
      <c r="F626" t="s">
        <v>2150</v>
      </c>
      <c r="G626" t="str">
        <f t="shared" si="10"/>
        <v>TRIL.JK</v>
      </c>
    </row>
    <row r="627" spans="2:7" x14ac:dyDescent="0.25">
      <c r="B627" t="s">
        <v>1476</v>
      </c>
      <c r="C627" t="s">
        <v>1477</v>
      </c>
      <c r="F627" t="s">
        <v>2150</v>
      </c>
      <c r="G627" t="str">
        <f t="shared" si="10"/>
        <v>BAPA.JK</v>
      </c>
    </row>
    <row r="628" spans="2:7" x14ac:dyDescent="0.25">
      <c r="B628" t="s">
        <v>1478</v>
      </c>
      <c r="C628" t="s">
        <v>1479</v>
      </c>
      <c r="F628" t="s">
        <v>2150</v>
      </c>
      <c r="G628" t="str">
        <f t="shared" si="10"/>
        <v>COWL.JK</v>
      </c>
    </row>
    <row r="629" spans="2:7" x14ac:dyDescent="0.25">
      <c r="B629" t="s">
        <v>1480</v>
      </c>
      <c r="C629" t="s">
        <v>1481</v>
      </c>
      <c r="F629" t="s">
        <v>2150</v>
      </c>
      <c r="G629" t="str">
        <f t="shared" si="10"/>
        <v>DGIK.JK</v>
      </c>
    </row>
    <row r="630" spans="2:7" x14ac:dyDescent="0.25">
      <c r="B630" t="s">
        <v>1482</v>
      </c>
      <c r="C630" t="s">
        <v>1483</v>
      </c>
      <c r="F630" t="s">
        <v>2150</v>
      </c>
      <c r="G630" t="str">
        <f t="shared" si="10"/>
        <v>ASRI.JK</v>
      </c>
    </row>
    <row r="631" spans="2:7" x14ac:dyDescent="0.25">
      <c r="B631" t="s">
        <v>1484</v>
      </c>
      <c r="C631" t="s">
        <v>1485</v>
      </c>
      <c r="F631" t="s">
        <v>2150</v>
      </c>
      <c r="G631" t="str">
        <f t="shared" si="10"/>
        <v>ITMG.JK</v>
      </c>
    </row>
    <row r="632" spans="2:7" x14ac:dyDescent="0.25">
      <c r="B632" t="s">
        <v>1486</v>
      </c>
      <c r="C632" t="s">
        <v>1487</v>
      </c>
      <c r="F632" t="s">
        <v>2150</v>
      </c>
      <c r="G632" t="str">
        <f t="shared" si="10"/>
        <v>CSAP.JK</v>
      </c>
    </row>
    <row r="633" spans="2:7" x14ac:dyDescent="0.25">
      <c r="B633" t="s">
        <v>1488</v>
      </c>
      <c r="C633" t="s">
        <v>1489</v>
      </c>
      <c r="F633" t="s">
        <v>2150</v>
      </c>
      <c r="G633" t="str">
        <f t="shared" si="10"/>
        <v>JKON.JK</v>
      </c>
    </row>
    <row r="634" spans="2:7" x14ac:dyDescent="0.25">
      <c r="B634" t="s">
        <v>1490</v>
      </c>
      <c r="C634" t="s">
        <v>1491</v>
      </c>
      <c r="F634" t="s">
        <v>2150</v>
      </c>
      <c r="G634" t="str">
        <f t="shared" si="10"/>
        <v>JSMR.JK</v>
      </c>
    </row>
    <row r="635" spans="2:7" x14ac:dyDescent="0.25">
      <c r="B635" t="s">
        <v>1492</v>
      </c>
      <c r="C635" t="s">
        <v>1493</v>
      </c>
      <c r="F635" t="s">
        <v>2150</v>
      </c>
      <c r="G635" t="str">
        <f t="shared" si="10"/>
        <v>PTSN.JK</v>
      </c>
    </row>
    <row r="636" spans="2:7" x14ac:dyDescent="0.25">
      <c r="B636" t="s">
        <v>1494</v>
      </c>
      <c r="C636" t="s">
        <v>1495</v>
      </c>
      <c r="F636" t="s">
        <v>2150</v>
      </c>
      <c r="G636" t="str">
        <f t="shared" si="10"/>
        <v>ACES.JK</v>
      </c>
    </row>
    <row r="637" spans="2:7" x14ac:dyDescent="0.25">
      <c r="B637" t="s">
        <v>1496</v>
      </c>
      <c r="C637" t="s">
        <v>1497</v>
      </c>
      <c r="F637" t="s">
        <v>2150</v>
      </c>
      <c r="G637" t="str">
        <f t="shared" si="10"/>
        <v>WIKA.JK</v>
      </c>
    </row>
    <row r="638" spans="2:7" x14ac:dyDescent="0.25">
      <c r="B638" t="s">
        <v>1498</v>
      </c>
      <c r="C638" t="s">
        <v>1499</v>
      </c>
      <c r="F638" t="s">
        <v>2150</v>
      </c>
      <c r="G638" t="str">
        <f t="shared" si="10"/>
        <v>GPRA.JK</v>
      </c>
    </row>
    <row r="639" spans="2:7" x14ac:dyDescent="0.25">
      <c r="B639" t="s">
        <v>1500</v>
      </c>
      <c r="C639" t="s">
        <v>1501</v>
      </c>
      <c r="F639" t="s">
        <v>2150</v>
      </c>
      <c r="G639" t="str">
        <f t="shared" si="10"/>
        <v>BACA.JK</v>
      </c>
    </row>
    <row r="640" spans="2:7" x14ac:dyDescent="0.25">
      <c r="B640" t="s">
        <v>1502</v>
      </c>
      <c r="C640" t="s">
        <v>1503</v>
      </c>
      <c r="F640" t="s">
        <v>2150</v>
      </c>
      <c r="G640" t="str">
        <f t="shared" si="10"/>
        <v>DEWA.JK</v>
      </c>
    </row>
    <row r="641" spans="2:7" x14ac:dyDescent="0.25">
      <c r="B641" t="s">
        <v>1504</v>
      </c>
      <c r="C641" t="s">
        <v>1505</v>
      </c>
      <c r="F641" t="s">
        <v>2150</v>
      </c>
      <c r="G641" t="str">
        <f t="shared" si="10"/>
        <v>LCGP.JK</v>
      </c>
    </row>
    <row r="642" spans="2:7" x14ac:dyDescent="0.25">
      <c r="B642" t="s">
        <v>1506</v>
      </c>
      <c r="C642" t="s">
        <v>1507</v>
      </c>
      <c r="F642" t="s">
        <v>2150</v>
      </c>
      <c r="G642" t="str">
        <f t="shared" si="10"/>
        <v>PKPK.JK</v>
      </c>
    </row>
    <row r="643" spans="2:7" x14ac:dyDescent="0.25">
      <c r="B643" t="s">
        <v>1508</v>
      </c>
      <c r="C643" t="s">
        <v>1509</v>
      </c>
      <c r="F643" t="s">
        <v>2150</v>
      </c>
      <c r="G643" t="str">
        <f t="shared" si="10"/>
        <v>MCOR.JK</v>
      </c>
    </row>
    <row r="644" spans="2:7" x14ac:dyDescent="0.25">
      <c r="B644" t="s">
        <v>1510</v>
      </c>
      <c r="C644" t="s">
        <v>1511</v>
      </c>
      <c r="F644" t="s">
        <v>2150</v>
      </c>
      <c r="G644" t="str">
        <f t="shared" si="10"/>
        <v>MNCN.JK</v>
      </c>
    </row>
    <row r="645" spans="2:7" x14ac:dyDescent="0.25">
      <c r="B645" t="s">
        <v>1512</v>
      </c>
      <c r="C645" t="s">
        <v>1513</v>
      </c>
      <c r="F645" t="s">
        <v>2150</v>
      </c>
      <c r="G645" t="str">
        <f t="shared" si="10"/>
        <v>SGRO.JK</v>
      </c>
    </row>
    <row r="646" spans="2:7" x14ac:dyDescent="0.25">
      <c r="B646" t="s">
        <v>1514</v>
      </c>
      <c r="C646" t="s">
        <v>1515</v>
      </c>
      <c r="F646" t="s">
        <v>2150</v>
      </c>
      <c r="G646" t="str">
        <f t="shared" si="10"/>
        <v>BKDP.JK</v>
      </c>
    </row>
    <row r="647" spans="2:7" x14ac:dyDescent="0.25">
      <c r="B647" t="s">
        <v>1516</v>
      </c>
      <c r="C647" t="s">
        <v>1517</v>
      </c>
      <c r="F647" t="s">
        <v>2150</v>
      </c>
      <c r="G647" t="str">
        <f t="shared" si="10"/>
        <v>WEHA.JK</v>
      </c>
    </row>
    <row r="648" spans="2:7" x14ac:dyDescent="0.25">
      <c r="B648" t="s">
        <v>1518</v>
      </c>
      <c r="C648" t="s">
        <v>1519</v>
      </c>
      <c r="F648" t="s">
        <v>2150</v>
      </c>
      <c r="G648" t="str">
        <f t="shared" si="10"/>
        <v>BISI.JK</v>
      </c>
    </row>
    <row r="649" spans="2:7" x14ac:dyDescent="0.25">
      <c r="B649" t="s">
        <v>1520</v>
      </c>
      <c r="C649" t="s">
        <v>1521</v>
      </c>
      <c r="F649" t="s">
        <v>2150</v>
      </c>
      <c r="G649" t="str">
        <f t="shared" si="10"/>
        <v>SDRA.JK</v>
      </c>
    </row>
    <row r="650" spans="2:7" x14ac:dyDescent="0.25">
      <c r="B650" t="s">
        <v>1522</v>
      </c>
      <c r="C650" t="s">
        <v>1523</v>
      </c>
      <c r="F650" t="s">
        <v>2150</v>
      </c>
      <c r="G650" t="str">
        <f t="shared" si="10"/>
        <v>FREN.JK</v>
      </c>
    </row>
    <row r="651" spans="2:7" x14ac:dyDescent="0.25">
      <c r="B651" t="s">
        <v>1524</v>
      </c>
      <c r="C651" t="s">
        <v>1525</v>
      </c>
      <c r="F651" t="s">
        <v>2150</v>
      </c>
      <c r="G651" t="str">
        <f t="shared" si="10"/>
        <v>CPRO.JK</v>
      </c>
    </row>
    <row r="652" spans="2:7" x14ac:dyDescent="0.25">
      <c r="B652" t="s">
        <v>1526</v>
      </c>
      <c r="C652" t="s">
        <v>1527</v>
      </c>
      <c r="F652" t="s">
        <v>2150</v>
      </c>
      <c r="G652" t="str">
        <f t="shared" si="10"/>
        <v>IATA.JK</v>
      </c>
    </row>
    <row r="653" spans="2:7" x14ac:dyDescent="0.25">
      <c r="B653" t="s">
        <v>1528</v>
      </c>
      <c r="C653" t="s">
        <v>1529</v>
      </c>
      <c r="F653" t="s">
        <v>2150</v>
      </c>
      <c r="G653" t="str">
        <f t="shared" si="10"/>
        <v>TOTL.JK</v>
      </c>
    </row>
    <row r="654" spans="2:7" x14ac:dyDescent="0.25">
      <c r="B654" t="s">
        <v>1530</v>
      </c>
      <c r="C654" t="s">
        <v>1531</v>
      </c>
      <c r="F654" t="s">
        <v>2150</v>
      </c>
      <c r="G654" t="str">
        <f t="shared" si="10"/>
        <v>RUIS.JK</v>
      </c>
    </row>
    <row r="655" spans="2:7" x14ac:dyDescent="0.25">
      <c r="B655" t="s">
        <v>1532</v>
      </c>
      <c r="C655" t="s">
        <v>1533</v>
      </c>
      <c r="F655" t="s">
        <v>2150</v>
      </c>
      <c r="G655" t="str">
        <f t="shared" si="10"/>
        <v>BBKP.JK</v>
      </c>
    </row>
    <row r="656" spans="2:7" x14ac:dyDescent="0.25">
      <c r="B656" t="s">
        <v>1534</v>
      </c>
      <c r="C656" t="s">
        <v>1535</v>
      </c>
      <c r="F656" t="s">
        <v>2150</v>
      </c>
      <c r="G656" t="str">
        <f t="shared" ref="G656:G719" si="11">CONCATENATE(B656,F656)</f>
        <v>BNBA.JK</v>
      </c>
    </row>
    <row r="657" spans="2:7" x14ac:dyDescent="0.25">
      <c r="B657" t="s">
        <v>1536</v>
      </c>
      <c r="C657" t="s">
        <v>1537</v>
      </c>
      <c r="F657" t="s">
        <v>2150</v>
      </c>
      <c r="G657" t="str">
        <f t="shared" si="11"/>
        <v>RAJA.JK</v>
      </c>
    </row>
    <row r="658" spans="2:7" x14ac:dyDescent="0.25">
      <c r="B658" t="s">
        <v>1538</v>
      </c>
      <c r="C658" t="s">
        <v>1539</v>
      </c>
      <c r="F658" t="s">
        <v>2150</v>
      </c>
      <c r="G658" t="str">
        <f t="shared" si="11"/>
        <v>OKAS.JK</v>
      </c>
    </row>
    <row r="659" spans="2:7" x14ac:dyDescent="0.25">
      <c r="B659" t="s">
        <v>1540</v>
      </c>
      <c r="C659" t="s">
        <v>1541</v>
      </c>
      <c r="F659" t="s">
        <v>2150</v>
      </c>
      <c r="G659" t="str">
        <f t="shared" si="11"/>
        <v>MAIN.JK</v>
      </c>
    </row>
    <row r="660" spans="2:7" x14ac:dyDescent="0.25">
      <c r="B660" t="s">
        <v>1542</v>
      </c>
      <c r="C660" t="s">
        <v>1543</v>
      </c>
      <c r="F660" t="s">
        <v>2150</v>
      </c>
      <c r="G660" t="str">
        <f t="shared" si="11"/>
        <v>BTEL.JK</v>
      </c>
    </row>
    <row r="661" spans="2:7" x14ac:dyDescent="0.25">
      <c r="B661" t="s">
        <v>1544</v>
      </c>
      <c r="C661" t="s">
        <v>1545</v>
      </c>
      <c r="F661" t="s">
        <v>2150</v>
      </c>
      <c r="G661" t="str">
        <f t="shared" si="11"/>
        <v>AMAG.JK</v>
      </c>
    </row>
    <row r="662" spans="2:7" x14ac:dyDescent="0.25">
      <c r="B662" t="s">
        <v>1546</v>
      </c>
      <c r="C662" t="s">
        <v>1547</v>
      </c>
      <c r="F662" t="s">
        <v>2150</v>
      </c>
      <c r="G662" t="str">
        <f t="shared" si="11"/>
        <v>MICE.JK</v>
      </c>
    </row>
    <row r="663" spans="2:7" x14ac:dyDescent="0.25">
      <c r="B663" t="s">
        <v>1548</v>
      </c>
      <c r="C663" t="s">
        <v>1549</v>
      </c>
      <c r="F663" t="s">
        <v>2150</v>
      </c>
      <c r="G663" t="str">
        <f t="shared" si="11"/>
        <v>EXCL.JK</v>
      </c>
    </row>
    <row r="664" spans="2:7" x14ac:dyDescent="0.25">
      <c r="B664" t="s">
        <v>1550</v>
      </c>
      <c r="C664" t="s">
        <v>1551</v>
      </c>
      <c r="F664" t="s">
        <v>2150</v>
      </c>
      <c r="G664" t="str">
        <f t="shared" si="11"/>
        <v>MFIN.JK</v>
      </c>
    </row>
    <row r="665" spans="2:7" x14ac:dyDescent="0.25">
      <c r="B665" t="s">
        <v>1552</v>
      </c>
      <c r="C665" t="s">
        <v>1553</v>
      </c>
      <c r="F665" t="s">
        <v>2150</v>
      </c>
      <c r="G665" t="str">
        <f t="shared" si="11"/>
        <v>RELI.JK</v>
      </c>
    </row>
    <row r="666" spans="2:7" x14ac:dyDescent="0.25">
      <c r="B666" t="s">
        <v>1554</v>
      </c>
      <c r="C666" t="s">
        <v>1555</v>
      </c>
      <c r="F666" t="s">
        <v>2150</v>
      </c>
      <c r="G666" t="str">
        <f t="shared" si="11"/>
        <v>ICON.JK</v>
      </c>
    </row>
    <row r="667" spans="2:7" x14ac:dyDescent="0.25">
      <c r="B667" t="s">
        <v>1556</v>
      </c>
      <c r="C667" t="s">
        <v>1557</v>
      </c>
      <c r="F667" t="s">
        <v>2150</v>
      </c>
      <c r="G667" t="str">
        <f t="shared" si="11"/>
        <v>PEGE.JK</v>
      </c>
    </row>
    <row r="668" spans="2:7" x14ac:dyDescent="0.25">
      <c r="B668" t="s">
        <v>1558</v>
      </c>
      <c r="C668" t="s">
        <v>1559</v>
      </c>
      <c r="F668" t="s">
        <v>2150</v>
      </c>
      <c r="G668" t="str">
        <f t="shared" si="11"/>
        <v>MASA.JK</v>
      </c>
    </row>
    <row r="669" spans="2:7" x14ac:dyDescent="0.25">
      <c r="B669" t="s">
        <v>1560</v>
      </c>
      <c r="C669" t="s">
        <v>1561</v>
      </c>
      <c r="F669" t="s">
        <v>2150</v>
      </c>
      <c r="G669" t="str">
        <f t="shared" si="11"/>
        <v>WOMF.JK</v>
      </c>
    </row>
    <row r="670" spans="2:7" x14ac:dyDescent="0.25">
      <c r="B670" t="s">
        <v>1562</v>
      </c>
      <c r="C670" t="s">
        <v>1563</v>
      </c>
      <c r="F670" t="s">
        <v>2150</v>
      </c>
      <c r="G670" t="str">
        <f t="shared" si="11"/>
        <v>YULE.JK</v>
      </c>
    </row>
    <row r="671" spans="2:7" x14ac:dyDescent="0.25">
      <c r="B671" t="s">
        <v>1564</v>
      </c>
      <c r="C671" t="s">
        <v>1565</v>
      </c>
      <c r="F671" t="s">
        <v>2150</v>
      </c>
      <c r="G671" t="str">
        <f t="shared" si="11"/>
        <v>INPP.JK</v>
      </c>
    </row>
    <row r="672" spans="2:7" x14ac:dyDescent="0.25">
      <c r="B672" t="s">
        <v>1566</v>
      </c>
      <c r="C672" t="s">
        <v>1567</v>
      </c>
      <c r="F672" t="s">
        <v>2150</v>
      </c>
      <c r="G672" t="str">
        <f t="shared" si="11"/>
        <v>MAPI.JK</v>
      </c>
    </row>
    <row r="673" spans="2:7" x14ac:dyDescent="0.25">
      <c r="B673" t="s">
        <v>1568</v>
      </c>
      <c r="C673" t="s">
        <v>1569</v>
      </c>
      <c r="F673" t="s">
        <v>2150</v>
      </c>
      <c r="G673" t="str">
        <f t="shared" si="11"/>
        <v>AKKU.JK</v>
      </c>
    </row>
    <row r="674" spans="2:7" x14ac:dyDescent="0.25">
      <c r="B674" t="s">
        <v>1570</v>
      </c>
      <c r="C674" t="s">
        <v>1571</v>
      </c>
      <c r="F674" t="s">
        <v>2150</v>
      </c>
      <c r="G674" t="str">
        <f t="shared" si="11"/>
        <v>SQMI.JK</v>
      </c>
    </row>
    <row r="675" spans="2:7" x14ac:dyDescent="0.25">
      <c r="B675" t="s">
        <v>1572</v>
      </c>
      <c r="C675" t="s">
        <v>1573</v>
      </c>
      <c r="F675" t="s">
        <v>2150</v>
      </c>
      <c r="G675" t="str">
        <f t="shared" si="11"/>
        <v>PJAA.JK</v>
      </c>
    </row>
    <row r="676" spans="2:7" x14ac:dyDescent="0.25">
      <c r="B676" t="s">
        <v>1574</v>
      </c>
      <c r="C676" t="s">
        <v>1575</v>
      </c>
      <c r="F676" t="s">
        <v>2150</v>
      </c>
      <c r="G676" t="str">
        <f t="shared" si="11"/>
        <v>ENRG.JK</v>
      </c>
    </row>
    <row r="677" spans="2:7" x14ac:dyDescent="0.25">
      <c r="B677" t="s">
        <v>1576</v>
      </c>
      <c r="C677" t="s">
        <v>1577</v>
      </c>
      <c r="F677" t="s">
        <v>2150</v>
      </c>
      <c r="G677" t="str">
        <f t="shared" si="11"/>
        <v>BTEK.JK</v>
      </c>
    </row>
    <row r="678" spans="2:7" x14ac:dyDescent="0.25">
      <c r="B678" t="s">
        <v>1578</v>
      </c>
      <c r="C678" t="s">
        <v>1579</v>
      </c>
      <c r="F678" t="s">
        <v>2150</v>
      </c>
      <c r="G678" t="str">
        <f t="shared" si="11"/>
        <v>HADE.JK</v>
      </c>
    </row>
    <row r="679" spans="2:7" x14ac:dyDescent="0.25">
      <c r="B679" t="s">
        <v>1580</v>
      </c>
      <c r="C679" t="s">
        <v>1581</v>
      </c>
      <c r="F679" t="s">
        <v>2150</v>
      </c>
      <c r="G679" t="str">
        <f t="shared" si="11"/>
        <v>ADMF.JK</v>
      </c>
    </row>
    <row r="680" spans="2:7" x14ac:dyDescent="0.25">
      <c r="B680" t="s">
        <v>1582</v>
      </c>
      <c r="C680" t="s">
        <v>1583</v>
      </c>
      <c r="F680" t="s">
        <v>2150</v>
      </c>
      <c r="G680" t="str">
        <f t="shared" si="11"/>
        <v>ADHI.JK</v>
      </c>
    </row>
    <row r="681" spans="2:7" x14ac:dyDescent="0.25">
      <c r="B681" t="s">
        <v>1584</v>
      </c>
      <c r="C681" t="s">
        <v>1585</v>
      </c>
      <c r="F681" t="s">
        <v>2150</v>
      </c>
      <c r="G681" t="str">
        <f t="shared" si="11"/>
        <v>ASJT.JK</v>
      </c>
    </row>
    <row r="682" spans="2:7" x14ac:dyDescent="0.25">
      <c r="B682" t="s">
        <v>1586</v>
      </c>
      <c r="C682" t="s">
        <v>1587</v>
      </c>
      <c r="F682" t="s">
        <v>2150</v>
      </c>
      <c r="G682" t="str">
        <f t="shared" si="11"/>
        <v>PGAS.JK</v>
      </c>
    </row>
    <row r="683" spans="2:7" x14ac:dyDescent="0.25">
      <c r="B683" t="s">
        <v>1588</v>
      </c>
      <c r="C683" t="s">
        <v>1589</v>
      </c>
      <c r="F683" t="s">
        <v>2150</v>
      </c>
      <c r="G683" t="str">
        <f t="shared" si="11"/>
        <v>BBRI.JK</v>
      </c>
    </row>
    <row r="684" spans="2:7" x14ac:dyDescent="0.25">
      <c r="B684" t="s">
        <v>1590</v>
      </c>
      <c r="C684" t="s">
        <v>1591</v>
      </c>
      <c r="F684" t="s">
        <v>2150</v>
      </c>
      <c r="G684" t="str">
        <f t="shared" si="11"/>
        <v>OCAP.JK</v>
      </c>
    </row>
    <row r="685" spans="2:7" x14ac:dyDescent="0.25">
      <c r="B685" t="s">
        <v>1592</v>
      </c>
      <c r="C685" t="s">
        <v>1593</v>
      </c>
      <c r="F685" t="s">
        <v>2150</v>
      </c>
      <c r="G685" t="str">
        <f t="shared" si="11"/>
        <v>AGRO.JK</v>
      </c>
    </row>
    <row r="686" spans="2:7" x14ac:dyDescent="0.25">
      <c r="B686" t="s">
        <v>1594</v>
      </c>
      <c r="C686" t="s">
        <v>1595</v>
      </c>
      <c r="F686" t="s">
        <v>2150</v>
      </c>
      <c r="G686" t="str">
        <f t="shared" si="11"/>
        <v>BMRI.JK</v>
      </c>
    </row>
    <row r="687" spans="2:7" x14ac:dyDescent="0.25">
      <c r="B687" t="s">
        <v>1596</v>
      </c>
      <c r="C687" t="s">
        <v>1597</v>
      </c>
      <c r="F687" t="s">
        <v>2150</v>
      </c>
      <c r="G687" t="str">
        <f t="shared" si="11"/>
        <v>TMAS.JK</v>
      </c>
    </row>
    <row r="688" spans="2:7" x14ac:dyDescent="0.25">
      <c r="B688" t="s">
        <v>1598</v>
      </c>
      <c r="C688" t="s">
        <v>1599</v>
      </c>
      <c r="F688" t="s">
        <v>2150</v>
      </c>
      <c r="G688" t="str">
        <f t="shared" si="11"/>
        <v>ARTI.JK</v>
      </c>
    </row>
    <row r="689" spans="2:7" x14ac:dyDescent="0.25">
      <c r="B689" t="s">
        <v>1600</v>
      </c>
      <c r="C689" t="s">
        <v>1601</v>
      </c>
      <c r="F689" t="s">
        <v>2150</v>
      </c>
      <c r="G689" t="str">
        <f t="shared" si="11"/>
        <v>PSAB.JK</v>
      </c>
    </row>
    <row r="690" spans="2:7" x14ac:dyDescent="0.25">
      <c r="B690" t="s">
        <v>1602</v>
      </c>
      <c r="C690" t="s">
        <v>1603</v>
      </c>
      <c r="F690" t="s">
        <v>2150</v>
      </c>
      <c r="G690" t="str">
        <f t="shared" si="11"/>
        <v>PTBA.JK</v>
      </c>
    </row>
    <row r="691" spans="2:7" x14ac:dyDescent="0.25">
      <c r="B691" t="s">
        <v>1604</v>
      </c>
      <c r="C691" t="s">
        <v>1605</v>
      </c>
      <c r="F691" t="s">
        <v>2150</v>
      </c>
      <c r="G691" t="str">
        <f t="shared" si="11"/>
        <v>APIC.JK</v>
      </c>
    </row>
    <row r="692" spans="2:7" x14ac:dyDescent="0.25">
      <c r="B692" t="s">
        <v>1606</v>
      </c>
      <c r="C692" t="s">
        <v>1607</v>
      </c>
      <c r="F692" t="s">
        <v>2150</v>
      </c>
      <c r="G692" t="str">
        <f t="shared" si="11"/>
        <v>TRUS.JK</v>
      </c>
    </row>
    <row r="693" spans="2:7" x14ac:dyDescent="0.25">
      <c r="B693" t="s">
        <v>1608</v>
      </c>
      <c r="C693" t="s">
        <v>1609</v>
      </c>
      <c r="F693" t="s">
        <v>2150</v>
      </c>
      <c r="G693" t="str">
        <f t="shared" si="11"/>
        <v>BKSW.JK</v>
      </c>
    </row>
    <row r="694" spans="2:7" x14ac:dyDescent="0.25">
      <c r="B694" t="s">
        <v>1610</v>
      </c>
      <c r="C694" t="s">
        <v>1611</v>
      </c>
      <c r="F694" t="s">
        <v>2150</v>
      </c>
      <c r="G694" t="str">
        <f t="shared" si="11"/>
        <v>ARTA.JK</v>
      </c>
    </row>
    <row r="695" spans="2:7" x14ac:dyDescent="0.25">
      <c r="B695" t="s">
        <v>1612</v>
      </c>
      <c r="C695" t="s">
        <v>1613</v>
      </c>
      <c r="F695" t="s">
        <v>2150</v>
      </c>
      <c r="G695" t="str">
        <f t="shared" si="11"/>
        <v>IIKP.JK</v>
      </c>
    </row>
    <row r="696" spans="2:7" x14ac:dyDescent="0.25">
      <c r="B696" t="s">
        <v>1614</v>
      </c>
      <c r="C696" t="s">
        <v>1615</v>
      </c>
      <c r="F696" t="s">
        <v>2150</v>
      </c>
      <c r="G696" t="str">
        <f t="shared" si="11"/>
        <v>GEMA.JK</v>
      </c>
    </row>
    <row r="697" spans="2:7" x14ac:dyDescent="0.25">
      <c r="B697" t="s">
        <v>1616</v>
      </c>
      <c r="C697" t="s">
        <v>1617</v>
      </c>
      <c r="F697" t="s">
        <v>2150</v>
      </c>
      <c r="G697" t="str">
        <f t="shared" si="11"/>
        <v>SCMA.JK</v>
      </c>
    </row>
    <row r="698" spans="2:7" x14ac:dyDescent="0.25">
      <c r="B698" t="s">
        <v>1618</v>
      </c>
      <c r="C698" t="s">
        <v>1619</v>
      </c>
      <c r="F698" t="s">
        <v>2150</v>
      </c>
      <c r="G698" t="str">
        <f t="shared" si="11"/>
        <v>BABP.JK</v>
      </c>
    </row>
    <row r="699" spans="2:7" x14ac:dyDescent="0.25">
      <c r="B699" t="s">
        <v>1620</v>
      </c>
      <c r="C699" t="s">
        <v>1621</v>
      </c>
      <c r="F699" t="s">
        <v>2150</v>
      </c>
      <c r="G699" t="str">
        <f t="shared" si="11"/>
        <v>APEX.JK</v>
      </c>
    </row>
    <row r="700" spans="2:7" x14ac:dyDescent="0.25">
      <c r="B700" t="s">
        <v>1622</v>
      </c>
      <c r="C700" t="s">
        <v>1623</v>
      </c>
      <c r="F700" t="s">
        <v>2150</v>
      </c>
      <c r="G700" t="str">
        <f t="shared" si="11"/>
        <v>KREN.JK</v>
      </c>
    </row>
    <row r="701" spans="2:7" x14ac:dyDescent="0.25">
      <c r="B701" t="s">
        <v>1624</v>
      </c>
      <c r="C701" t="s">
        <v>1625</v>
      </c>
      <c r="F701" t="s">
        <v>2150</v>
      </c>
      <c r="G701" t="str">
        <f t="shared" si="11"/>
        <v>SUGI.JK</v>
      </c>
    </row>
    <row r="702" spans="2:7" x14ac:dyDescent="0.25">
      <c r="B702" t="s">
        <v>1626</v>
      </c>
      <c r="C702" t="s">
        <v>1627</v>
      </c>
      <c r="F702" t="s">
        <v>2150</v>
      </c>
      <c r="G702" t="str">
        <f t="shared" si="11"/>
        <v>BSWD.JK</v>
      </c>
    </row>
    <row r="703" spans="2:7" x14ac:dyDescent="0.25">
      <c r="B703" t="s">
        <v>1628</v>
      </c>
      <c r="C703" t="s">
        <v>1629</v>
      </c>
      <c r="F703" t="s">
        <v>2150</v>
      </c>
      <c r="G703" t="str">
        <f t="shared" si="11"/>
        <v>UNIT.JK</v>
      </c>
    </row>
    <row r="704" spans="2:7" x14ac:dyDescent="0.25">
      <c r="B704" t="s">
        <v>1630</v>
      </c>
      <c r="C704" t="s">
        <v>1631</v>
      </c>
      <c r="F704" t="s">
        <v>2150</v>
      </c>
      <c r="G704" t="str">
        <f t="shared" si="11"/>
        <v>JTPE.JK</v>
      </c>
    </row>
    <row r="705" spans="2:7" x14ac:dyDescent="0.25">
      <c r="B705" t="s">
        <v>1632</v>
      </c>
      <c r="C705" t="s">
        <v>1633</v>
      </c>
      <c r="F705" t="s">
        <v>2150</v>
      </c>
      <c r="G705" t="str">
        <f t="shared" si="11"/>
        <v>ABBA.JK</v>
      </c>
    </row>
    <row r="706" spans="2:7" x14ac:dyDescent="0.25">
      <c r="B706" t="s">
        <v>1634</v>
      </c>
      <c r="C706" t="s">
        <v>1635</v>
      </c>
      <c r="F706" t="s">
        <v>2150</v>
      </c>
      <c r="G706" t="str">
        <f t="shared" si="11"/>
        <v>FPNI.JK</v>
      </c>
    </row>
    <row r="707" spans="2:7" x14ac:dyDescent="0.25">
      <c r="B707" t="s">
        <v>1636</v>
      </c>
      <c r="C707" t="s">
        <v>1637</v>
      </c>
      <c r="F707" t="s">
        <v>2150</v>
      </c>
      <c r="G707" t="str">
        <f t="shared" si="11"/>
        <v>CITA.JK</v>
      </c>
    </row>
    <row r="708" spans="2:7" x14ac:dyDescent="0.25">
      <c r="B708" t="s">
        <v>1638</v>
      </c>
      <c r="C708" t="s">
        <v>1639</v>
      </c>
      <c r="F708" t="s">
        <v>2150</v>
      </c>
      <c r="G708" t="str">
        <f t="shared" si="11"/>
        <v>FISH.JK</v>
      </c>
    </row>
    <row r="709" spans="2:7" x14ac:dyDescent="0.25">
      <c r="B709" t="s">
        <v>1640</v>
      </c>
      <c r="C709" t="s">
        <v>1641</v>
      </c>
      <c r="F709" t="s">
        <v>2150</v>
      </c>
      <c r="G709" t="str">
        <f t="shared" si="11"/>
        <v>FORU.JK</v>
      </c>
    </row>
    <row r="710" spans="2:7" x14ac:dyDescent="0.25">
      <c r="B710" t="s">
        <v>1642</v>
      </c>
      <c r="C710" t="s">
        <v>1643</v>
      </c>
      <c r="F710" t="s">
        <v>2150</v>
      </c>
      <c r="G710" t="str">
        <f t="shared" si="11"/>
        <v>LMAS.JK</v>
      </c>
    </row>
    <row r="711" spans="2:7" x14ac:dyDescent="0.25">
      <c r="B711" t="s">
        <v>1644</v>
      </c>
      <c r="C711" t="s">
        <v>1645</v>
      </c>
      <c r="F711" t="s">
        <v>2150</v>
      </c>
      <c r="G711" t="str">
        <f t="shared" si="11"/>
        <v>CLPI.JK</v>
      </c>
    </row>
    <row r="712" spans="2:7" x14ac:dyDescent="0.25">
      <c r="B712" t="s">
        <v>1646</v>
      </c>
      <c r="C712" t="s">
        <v>1647</v>
      </c>
      <c r="F712" t="s">
        <v>2150</v>
      </c>
      <c r="G712" t="str">
        <f t="shared" si="11"/>
        <v>CNKO.JK</v>
      </c>
    </row>
    <row r="713" spans="2:7" x14ac:dyDescent="0.25">
      <c r="B713" t="s">
        <v>1648</v>
      </c>
      <c r="C713" t="s">
        <v>1649</v>
      </c>
      <c r="F713" t="s">
        <v>2150</v>
      </c>
      <c r="G713" t="str">
        <f t="shared" si="11"/>
        <v>CENT.JK</v>
      </c>
    </row>
    <row r="714" spans="2:7" x14ac:dyDescent="0.25">
      <c r="B714" t="s">
        <v>1650</v>
      </c>
      <c r="C714" t="s">
        <v>1651</v>
      </c>
      <c r="F714" t="s">
        <v>2150</v>
      </c>
      <c r="G714" t="str">
        <f t="shared" si="11"/>
        <v>RODA.JK</v>
      </c>
    </row>
    <row r="715" spans="2:7" x14ac:dyDescent="0.25">
      <c r="B715" t="s">
        <v>1652</v>
      </c>
      <c r="C715" t="s">
        <v>1653</v>
      </c>
      <c r="F715" t="s">
        <v>2150</v>
      </c>
      <c r="G715" t="str">
        <f t="shared" si="11"/>
        <v>PYFA.JK</v>
      </c>
    </row>
    <row r="716" spans="2:7" x14ac:dyDescent="0.25">
      <c r="B716" t="s">
        <v>1654</v>
      </c>
      <c r="C716" t="s">
        <v>1655</v>
      </c>
      <c r="F716" t="s">
        <v>2150</v>
      </c>
      <c r="G716" t="str">
        <f t="shared" si="11"/>
        <v>PANR.JK</v>
      </c>
    </row>
    <row r="717" spans="2:7" x14ac:dyDescent="0.25">
      <c r="B717" t="s">
        <v>1656</v>
      </c>
      <c r="C717" t="s">
        <v>1657</v>
      </c>
      <c r="F717" t="s">
        <v>2150</v>
      </c>
      <c r="G717" t="str">
        <f t="shared" si="11"/>
        <v>AIMS.JK</v>
      </c>
    </row>
    <row r="718" spans="2:7" x14ac:dyDescent="0.25">
      <c r="B718" t="s">
        <v>1658</v>
      </c>
      <c r="C718" t="s">
        <v>1659</v>
      </c>
      <c r="F718" t="s">
        <v>2150</v>
      </c>
      <c r="G718" t="str">
        <f t="shared" si="11"/>
        <v>BTON.JK</v>
      </c>
    </row>
    <row r="719" spans="2:7" x14ac:dyDescent="0.25">
      <c r="B719" t="s">
        <v>1660</v>
      </c>
      <c r="C719" t="s">
        <v>1661</v>
      </c>
      <c r="F719" t="s">
        <v>2150</v>
      </c>
      <c r="G719" t="str">
        <f t="shared" si="11"/>
        <v>META.JK</v>
      </c>
    </row>
    <row r="720" spans="2:7" x14ac:dyDescent="0.25">
      <c r="B720" t="s">
        <v>1662</v>
      </c>
      <c r="C720" t="s">
        <v>1663</v>
      </c>
      <c r="F720" t="s">
        <v>2150</v>
      </c>
      <c r="G720" t="str">
        <f t="shared" ref="G720:G783" si="12">CONCATENATE(B720,F720)</f>
        <v>ARNA.JK</v>
      </c>
    </row>
    <row r="721" spans="2:7" x14ac:dyDescent="0.25">
      <c r="B721" t="s">
        <v>1664</v>
      </c>
      <c r="C721" t="s">
        <v>1665</v>
      </c>
      <c r="F721" t="s">
        <v>2150</v>
      </c>
      <c r="G721" t="str">
        <f t="shared" si="12"/>
        <v>LAPD.JK</v>
      </c>
    </row>
    <row r="722" spans="2:7" x14ac:dyDescent="0.25">
      <c r="B722" t="s">
        <v>1666</v>
      </c>
      <c r="C722" t="s">
        <v>1667</v>
      </c>
      <c r="F722" t="s">
        <v>2150</v>
      </c>
      <c r="G722" t="str">
        <f t="shared" si="12"/>
        <v>AKSI.JK</v>
      </c>
    </row>
    <row r="723" spans="2:7" x14ac:dyDescent="0.25">
      <c r="B723" t="s">
        <v>1668</v>
      </c>
      <c r="C723" t="s">
        <v>1669</v>
      </c>
      <c r="F723" t="s">
        <v>2150</v>
      </c>
      <c r="G723" t="str">
        <f t="shared" si="12"/>
        <v>BEKS.JK</v>
      </c>
    </row>
    <row r="724" spans="2:7" x14ac:dyDescent="0.25">
      <c r="B724" t="s">
        <v>1670</v>
      </c>
      <c r="C724" t="s">
        <v>1671</v>
      </c>
      <c r="F724" t="s">
        <v>2150</v>
      </c>
      <c r="G724" t="str">
        <f t="shared" si="12"/>
        <v>DEFI.JK</v>
      </c>
    </row>
    <row r="725" spans="2:7" x14ac:dyDescent="0.25">
      <c r="B725" t="s">
        <v>1672</v>
      </c>
      <c r="C725" t="s">
        <v>1673</v>
      </c>
      <c r="F725" t="s">
        <v>2150</v>
      </c>
      <c r="G725" t="str">
        <f t="shared" si="12"/>
        <v>KAEF.JK</v>
      </c>
    </row>
    <row r="726" spans="2:7" x14ac:dyDescent="0.25">
      <c r="B726" t="s">
        <v>1674</v>
      </c>
      <c r="C726" t="s">
        <v>1675</v>
      </c>
      <c r="F726" t="s">
        <v>2150</v>
      </c>
      <c r="G726" t="str">
        <f t="shared" si="12"/>
        <v>WAPO.JK</v>
      </c>
    </row>
    <row r="727" spans="2:7" x14ac:dyDescent="0.25">
      <c r="B727" t="s">
        <v>1676</v>
      </c>
      <c r="C727" t="s">
        <v>1677</v>
      </c>
      <c r="F727" t="s">
        <v>2150</v>
      </c>
      <c r="G727" t="str">
        <f t="shared" si="12"/>
        <v>DOID.JK</v>
      </c>
    </row>
    <row r="728" spans="2:7" x14ac:dyDescent="0.25">
      <c r="B728" t="s">
        <v>1678</v>
      </c>
      <c r="C728" t="s">
        <v>1679</v>
      </c>
      <c r="F728" t="s">
        <v>2150</v>
      </c>
      <c r="G728" t="str">
        <f t="shared" si="12"/>
        <v>BCAP.JK</v>
      </c>
    </row>
    <row r="729" spans="2:7" x14ac:dyDescent="0.25">
      <c r="B729" t="s">
        <v>1680</v>
      </c>
      <c r="C729" t="s">
        <v>1681</v>
      </c>
      <c r="F729" t="s">
        <v>2150</v>
      </c>
      <c r="G729" t="str">
        <f t="shared" si="12"/>
        <v>INDX.JK</v>
      </c>
    </row>
    <row r="730" spans="2:7" x14ac:dyDescent="0.25">
      <c r="B730" t="s">
        <v>1682</v>
      </c>
      <c r="C730" t="s">
        <v>1683</v>
      </c>
      <c r="F730" t="s">
        <v>2150</v>
      </c>
      <c r="G730" t="str">
        <f t="shared" si="12"/>
        <v>KOPI.JK</v>
      </c>
    </row>
    <row r="731" spans="2:7" x14ac:dyDescent="0.25">
      <c r="B731" t="s">
        <v>1684</v>
      </c>
      <c r="C731" t="s">
        <v>1685</v>
      </c>
      <c r="F731" t="s">
        <v>2150</v>
      </c>
      <c r="G731" t="str">
        <f t="shared" si="12"/>
        <v>INAF.JK</v>
      </c>
    </row>
    <row r="732" spans="2:7" x14ac:dyDescent="0.25">
      <c r="B732" t="s">
        <v>1686</v>
      </c>
      <c r="C732" t="s">
        <v>1687</v>
      </c>
      <c r="F732" t="s">
        <v>2150</v>
      </c>
      <c r="G732" t="str">
        <f t="shared" si="12"/>
        <v>PLAS.JK</v>
      </c>
    </row>
    <row r="733" spans="2:7" x14ac:dyDescent="0.25">
      <c r="B733" t="s">
        <v>1688</v>
      </c>
      <c r="C733" t="s">
        <v>1689</v>
      </c>
      <c r="F733" t="s">
        <v>2150</v>
      </c>
      <c r="G733" t="str">
        <f t="shared" si="12"/>
        <v>TALF.JK</v>
      </c>
    </row>
    <row r="734" spans="2:7" x14ac:dyDescent="0.25">
      <c r="B734" t="s">
        <v>1690</v>
      </c>
      <c r="C734" t="s">
        <v>1691</v>
      </c>
      <c r="F734" t="s">
        <v>2150</v>
      </c>
      <c r="G734" t="str">
        <f t="shared" si="12"/>
        <v>TMPO.JK</v>
      </c>
    </row>
    <row r="735" spans="2:7" x14ac:dyDescent="0.25">
      <c r="B735" t="s">
        <v>1692</v>
      </c>
      <c r="C735" t="s">
        <v>1693</v>
      </c>
      <c r="F735" t="s">
        <v>2150</v>
      </c>
      <c r="G735" t="str">
        <f t="shared" si="12"/>
        <v>DNET.JK</v>
      </c>
    </row>
    <row r="736" spans="2:7" x14ac:dyDescent="0.25">
      <c r="B736" t="s">
        <v>1694</v>
      </c>
      <c r="C736" t="s">
        <v>1695</v>
      </c>
      <c r="F736" t="s">
        <v>2150</v>
      </c>
      <c r="G736" t="str">
        <f t="shared" si="12"/>
        <v>GMTD.JK</v>
      </c>
    </row>
    <row r="737" spans="2:7" x14ac:dyDescent="0.25">
      <c r="B737" t="s">
        <v>1696</v>
      </c>
      <c r="C737" t="s">
        <v>1697</v>
      </c>
      <c r="F737" t="s">
        <v>2150</v>
      </c>
      <c r="G737" t="str">
        <f t="shared" si="12"/>
        <v>RIMO.JK</v>
      </c>
    </row>
    <row r="738" spans="2:7" x14ac:dyDescent="0.25">
      <c r="B738" t="s">
        <v>1698</v>
      </c>
      <c r="C738" t="s">
        <v>1699</v>
      </c>
      <c r="F738" t="s">
        <v>2150</v>
      </c>
      <c r="G738" t="str">
        <f t="shared" si="12"/>
        <v>MYOH.JK</v>
      </c>
    </row>
    <row r="739" spans="2:7" x14ac:dyDescent="0.25">
      <c r="B739" t="s">
        <v>1700</v>
      </c>
      <c r="C739" t="s">
        <v>1701</v>
      </c>
      <c r="F739" t="s">
        <v>2150</v>
      </c>
      <c r="G739" t="str">
        <f t="shared" si="12"/>
        <v>FMII.JK</v>
      </c>
    </row>
    <row r="740" spans="2:7" x14ac:dyDescent="0.25">
      <c r="B740" t="s">
        <v>1702</v>
      </c>
      <c r="C740" t="s">
        <v>1703</v>
      </c>
      <c r="F740" t="s">
        <v>2150</v>
      </c>
      <c r="G740" t="str">
        <f t="shared" si="12"/>
        <v>BBCA.JK</v>
      </c>
    </row>
    <row r="741" spans="2:7" x14ac:dyDescent="0.25">
      <c r="B741" t="s">
        <v>1704</v>
      </c>
      <c r="C741" t="s">
        <v>1705</v>
      </c>
      <c r="F741" t="s">
        <v>2150</v>
      </c>
      <c r="G741" t="str">
        <f t="shared" si="12"/>
        <v>PANS.JK</v>
      </c>
    </row>
    <row r="742" spans="2:7" x14ac:dyDescent="0.25">
      <c r="B742" t="s">
        <v>1706</v>
      </c>
      <c r="C742" t="s">
        <v>1707</v>
      </c>
      <c r="F742" t="s">
        <v>2150</v>
      </c>
      <c r="G742" t="str">
        <f t="shared" si="12"/>
        <v>PGLI.JK</v>
      </c>
    </row>
    <row r="743" spans="2:7" x14ac:dyDescent="0.25">
      <c r="B743" t="s">
        <v>1708</v>
      </c>
      <c r="C743" t="s">
        <v>1709</v>
      </c>
      <c r="F743" t="s">
        <v>2150</v>
      </c>
      <c r="G743" t="str">
        <f t="shared" si="12"/>
        <v>APLI.JK</v>
      </c>
    </row>
    <row r="744" spans="2:7" x14ac:dyDescent="0.25">
      <c r="B744" t="s">
        <v>1710</v>
      </c>
      <c r="C744" t="s">
        <v>1711</v>
      </c>
      <c r="F744" t="s">
        <v>2150</v>
      </c>
      <c r="G744" t="str">
        <f t="shared" si="12"/>
        <v>MEGA.JK</v>
      </c>
    </row>
    <row r="745" spans="2:7" x14ac:dyDescent="0.25">
      <c r="B745" t="s">
        <v>1712</v>
      </c>
      <c r="C745" t="s">
        <v>1713</v>
      </c>
      <c r="F745" t="s">
        <v>2150</v>
      </c>
      <c r="G745" t="str">
        <f t="shared" si="12"/>
        <v>KPIG.JK</v>
      </c>
    </row>
    <row r="746" spans="2:7" x14ac:dyDescent="0.25">
      <c r="B746" t="s">
        <v>1714</v>
      </c>
      <c r="C746" t="s">
        <v>1715</v>
      </c>
      <c r="F746" t="s">
        <v>2150</v>
      </c>
      <c r="G746" t="str">
        <f t="shared" si="12"/>
        <v>DSFI.JK</v>
      </c>
    </row>
    <row r="747" spans="2:7" x14ac:dyDescent="0.25">
      <c r="B747" t="s">
        <v>1716</v>
      </c>
      <c r="C747" t="s">
        <v>1717</v>
      </c>
      <c r="F747" t="s">
        <v>2150</v>
      </c>
      <c r="G747" t="str">
        <f t="shared" si="12"/>
        <v>SMMT.JK</v>
      </c>
    </row>
    <row r="748" spans="2:7" x14ac:dyDescent="0.25">
      <c r="B748" t="s">
        <v>1718</v>
      </c>
      <c r="C748" t="s">
        <v>1719</v>
      </c>
      <c r="F748" t="s">
        <v>2150</v>
      </c>
      <c r="G748" t="str">
        <f t="shared" si="12"/>
        <v>KBLV.JK</v>
      </c>
    </row>
    <row r="749" spans="2:7" x14ac:dyDescent="0.25">
      <c r="B749" t="s">
        <v>1720</v>
      </c>
      <c r="C749" t="s">
        <v>1721</v>
      </c>
      <c r="F749" t="s">
        <v>2150</v>
      </c>
      <c r="G749" t="str">
        <f t="shared" si="12"/>
        <v>TBLA.JK</v>
      </c>
    </row>
    <row r="750" spans="2:7" x14ac:dyDescent="0.25">
      <c r="B750" t="s">
        <v>1722</v>
      </c>
      <c r="C750" t="s">
        <v>1723</v>
      </c>
      <c r="F750" t="s">
        <v>2150</v>
      </c>
      <c r="G750" t="str">
        <f t="shared" si="12"/>
        <v>TRIM.JK</v>
      </c>
    </row>
    <row r="751" spans="2:7" x14ac:dyDescent="0.25">
      <c r="B751" t="s">
        <v>1724</v>
      </c>
      <c r="C751" t="s">
        <v>1725</v>
      </c>
      <c r="F751" t="s">
        <v>2150</v>
      </c>
      <c r="G751" t="str">
        <f t="shared" si="12"/>
        <v>BMSR.JK</v>
      </c>
    </row>
    <row r="752" spans="2:7" x14ac:dyDescent="0.25">
      <c r="B752" t="s">
        <v>1726</v>
      </c>
      <c r="C752" t="s">
        <v>1727</v>
      </c>
      <c r="F752" t="s">
        <v>2150</v>
      </c>
      <c r="G752" t="str">
        <f t="shared" si="12"/>
        <v>TIRT.JK</v>
      </c>
    </row>
    <row r="753" spans="2:7" x14ac:dyDescent="0.25">
      <c r="B753" t="s">
        <v>1728</v>
      </c>
      <c r="C753" t="s">
        <v>1729</v>
      </c>
      <c r="F753" t="s">
        <v>2150</v>
      </c>
      <c r="G753" t="str">
        <f t="shared" si="12"/>
        <v>SMDR.JK</v>
      </c>
    </row>
    <row r="754" spans="2:7" x14ac:dyDescent="0.25">
      <c r="B754" t="s">
        <v>1730</v>
      </c>
      <c r="C754" t="s">
        <v>1731</v>
      </c>
      <c r="F754" t="s">
        <v>2150</v>
      </c>
      <c r="G754" t="str">
        <f t="shared" si="12"/>
        <v>BVIC.JK</v>
      </c>
    </row>
    <row r="755" spans="2:7" x14ac:dyDescent="0.25">
      <c r="B755" t="s">
        <v>1732</v>
      </c>
      <c r="C755" t="s">
        <v>1733</v>
      </c>
      <c r="F755" t="s">
        <v>2150</v>
      </c>
      <c r="G755" t="str">
        <f t="shared" si="12"/>
        <v>AUTO.JK</v>
      </c>
    </row>
    <row r="756" spans="2:7" x14ac:dyDescent="0.25">
      <c r="B756" t="s">
        <v>1734</v>
      </c>
      <c r="C756" t="s">
        <v>1735</v>
      </c>
      <c r="F756" t="s">
        <v>2150</v>
      </c>
      <c r="G756" t="str">
        <f t="shared" si="12"/>
        <v>RICY.JK</v>
      </c>
    </row>
    <row r="757" spans="2:7" x14ac:dyDescent="0.25">
      <c r="B757" t="s">
        <v>1736</v>
      </c>
      <c r="C757" t="s">
        <v>1737</v>
      </c>
      <c r="F757" t="s">
        <v>2150</v>
      </c>
      <c r="G757" t="str">
        <f t="shared" si="12"/>
        <v>JSPT.JK</v>
      </c>
    </row>
    <row r="758" spans="2:7" x14ac:dyDescent="0.25">
      <c r="B758" t="s">
        <v>1738</v>
      </c>
      <c r="C758" t="s">
        <v>1739</v>
      </c>
      <c r="F758" t="s">
        <v>2150</v>
      </c>
      <c r="G758" t="str">
        <f t="shared" si="12"/>
        <v>RBMS.JK</v>
      </c>
    </row>
    <row r="759" spans="2:7" x14ac:dyDescent="0.25">
      <c r="B759" t="s">
        <v>1740</v>
      </c>
      <c r="C759" t="s">
        <v>1741</v>
      </c>
      <c r="F759" t="s">
        <v>2150</v>
      </c>
      <c r="G759" t="str">
        <f t="shared" si="12"/>
        <v>HITS.JK</v>
      </c>
    </row>
    <row r="760" spans="2:7" x14ac:dyDescent="0.25">
      <c r="B760" t="s">
        <v>1742</v>
      </c>
      <c r="C760" t="s">
        <v>1743</v>
      </c>
      <c r="F760" t="s">
        <v>2150</v>
      </c>
      <c r="G760" t="str">
        <f t="shared" si="12"/>
        <v>AALI.JK</v>
      </c>
    </row>
    <row r="761" spans="2:7" x14ac:dyDescent="0.25">
      <c r="B761" t="s">
        <v>1744</v>
      </c>
      <c r="C761" t="s">
        <v>1745</v>
      </c>
      <c r="F761" t="s">
        <v>2150</v>
      </c>
      <c r="G761" t="str">
        <f t="shared" si="12"/>
        <v>ANTM.JK</v>
      </c>
    </row>
    <row r="762" spans="2:7" x14ac:dyDescent="0.25">
      <c r="B762" t="s">
        <v>1746</v>
      </c>
      <c r="C762" t="s">
        <v>1747</v>
      </c>
      <c r="F762" t="s">
        <v>2150</v>
      </c>
      <c r="G762" t="str">
        <f t="shared" si="12"/>
        <v>BHIT.JK</v>
      </c>
    </row>
    <row r="763" spans="2:7" x14ac:dyDescent="0.25">
      <c r="B763" t="s">
        <v>1748</v>
      </c>
      <c r="C763" t="s">
        <v>1749</v>
      </c>
      <c r="F763" t="s">
        <v>2150</v>
      </c>
      <c r="G763" t="str">
        <f t="shared" si="12"/>
        <v>DKFT.JK</v>
      </c>
    </row>
    <row r="764" spans="2:7" x14ac:dyDescent="0.25">
      <c r="B764" t="s">
        <v>1750</v>
      </c>
      <c r="C764" t="s">
        <v>1751</v>
      </c>
      <c r="F764" t="s">
        <v>2150</v>
      </c>
      <c r="G764" t="str">
        <f t="shared" si="12"/>
        <v>MAYA.JK</v>
      </c>
    </row>
    <row r="765" spans="2:7" x14ac:dyDescent="0.25">
      <c r="B765" t="s">
        <v>1752</v>
      </c>
      <c r="C765" t="s">
        <v>1753</v>
      </c>
      <c r="F765" t="s">
        <v>2150</v>
      </c>
      <c r="G765" t="str">
        <f t="shared" si="12"/>
        <v>SSTM.JK</v>
      </c>
    </row>
    <row r="766" spans="2:7" x14ac:dyDescent="0.25">
      <c r="B766" t="s">
        <v>1754</v>
      </c>
      <c r="C766" t="s">
        <v>1755</v>
      </c>
      <c r="F766" t="s">
        <v>2150</v>
      </c>
      <c r="G766" t="str">
        <f t="shared" si="12"/>
        <v>JKSW.JK</v>
      </c>
    </row>
    <row r="767" spans="2:7" x14ac:dyDescent="0.25">
      <c r="B767" t="s">
        <v>1756</v>
      </c>
      <c r="C767" t="s">
        <v>1757</v>
      </c>
      <c r="F767" t="s">
        <v>2150</v>
      </c>
      <c r="G767" t="str">
        <f t="shared" si="12"/>
        <v>BKSL.JK</v>
      </c>
    </row>
    <row r="768" spans="2:7" x14ac:dyDescent="0.25">
      <c r="B768" t="s">
        <v>1758</v>
      </c>
      <c r="C768" t="s">
        <v>1759</v>
      </c>
      <c r="F768" t="s">
        <v>2150</v>
      </c>
      <c r="G768" t="str">
        <f t="shared" si="12"/>
        <v>LPCK.JK</v>
      </c>
    </row>
    <row r="769" spans="2:7" x14ac:dyDescent="0.25">
      <c r="B769" t="s">
        <v>1760</v>
      </c>
      <c r="C769" t="s">
        <v>1761</v>
      </c>
      <c r="F769" t="s">
        <v>2150</v>
      </c>
      <c r="G769" t="str">
        <f t="shared" si="12"/>
        <v>LPGI.JK</v>
      </c>
    </row>
    <row r="770" spans="2:7" x14ac:dyDescent="0.25">
      <c r="B770" t="s">
        <v>1762</v>
      </c>
      <c r="C770" t="s">
        <v>1763</v>
      </c>
      <c r="F770" t="s">
        <v>2150</v>
      </c>
      <c r="G770" t="str">
        <f t="shared" si="12"/>
        <v>LTLS.JK</v>
      </c>
    </row>
    <row r="771" spans="2:7" x14ac:dyDescent="0.25">
      <c r="B771" t="s">
        <v>1764</v>
      </c>
      <c r="C771" t="s">
        <v>1765</v>
      </c>
      <c r="F771" t="s">
        <v>2150</v>
      </c>
      <c r="G771" t="str">
        <f t="shared" si="12"/>
        <v>MITI.JK</v>
      </c>
    </row>
    <row r="772" spans="2:7" x14ac:dyDescent="0.25">
      <c r="B772" t="s">
        <v>1766</v>
      </c>
      <c r="C772" t="s">
        <v>1767</v>
      </c>
      <c r="F772" t="s">
        <v>2150</v>
      </c>
      <c r="G772" t="str">
        <f t="shared" si="12"/>
        <v>BCIC.JK</v>
      </c>
    </row>
    <row r="773" spans="2:7" x14ac:dyDescent="0.25">
      <c r="B773" t="s">
        <v>1768</v>
      </c>
      <c r="C773" t="s">
        <v>1769</v>
      </c>
      <c r="F773" t="s">
        <v>2150</v>
      </c>
      <c r="G773" t="str">
        <f t="shared" si="12"/>
        <v>AISA.JK</v>
      </c>
    </row>
    <row r="774" spans="2:7" x14ac:dyDescent="0.25">
      <c r="B774" t="s">
        <v>1770</v>
      </c>
      <c r="C774" t="s">
        <v>1771</v>
      </c>
      <c r="F774" t="s">
        <v>2150</v>
      </c>
      <c r="G774" t="str">
        <f t="shared" si="12"/>
        <v>IKAI.JK</v>
      </c>
    </row>
    <row r="775" spans="2:7" x14ac:dyDescent="0.25">
      <c r="B775" t="s">
        <v>1772</v>
      </c>
      <c r="C775" t="s">
        <v>1773</v>
      </c>
      <c r="F775" t="s">
        <v>2150</v>
      </c>
      <c r="G775" t="str">
        <f t="shared" si="12"/>
        <v>ETWA.JK</v>
      </c>
    </row>
    <row r="776" spans="2:7" x14ac:dyDescent="0.25">
      <c r="B776" t="s">
        <v>1774</v>
      </c>
      <c r="C776" t="s">
        <v>1775</v>
      </c>
      <c r="F776" t="s">
        <v>2150</v>
      </c>
      <c r="G776" t="str">
        <f t="shared" si="12"/>
        <v>SSIA.JK</v>
      </c>
    </row>
    <row r="777" spans="2:7" x14ac:dyDescent="0.25">
      <c r="B777" t="s">
        <v>1776</v>
      </c>
      <c r="C777" t="s">
        <v>1777</v>
      </c>
      <c r="F777" t="s">
        <v>2150</v>
      </c>
      <c r="G777" t="str">
        <f t="shared" si="12"/>
        <v>MIRA.JK</v>
      </c>
    </row>
    <row r="778" spans="2:7" x14ac:dyDescent="0.25">
      <c r="B778" t="s">
        <v>1778</v>
      </c>
      <c r="C778" t="s">
        <v>1779</v>
      </c>
      <c r="F778" t="s">
        <v>2150</v>
      </c>
      <c r="G778" t="str">
        <f t="shared" si="12"/>
        <v>ALMI.JK</v>
      </c>
    </row>
    <row r="779" spans="2:7" x14ac:dyDescent="0.25">
      <c r="B779" t="s">
        <v>1780</v>
      </c>
      <c r="C779" t="s">
        <v>1781</v>
      </c>
      <c r="F779" t="s">
        <v>2150</v>
      </c>
      <c r="G779" t="str">
        <f t="shared" si="12"/>
        <v>SIPD.JK</v>
      </c>
    </row>
    <row r="780" spans="2:7" x14ac:dyDescent="0.25">
      <c r="B780" t="s">
        <v>1782</v>
      </c>
      <c r="C780" t="s">
        <v>1783</v>
      </c>
      <c r="F780" t="s">
        <v>2150</v>
      </c>
      <c r="G780" t="str">
        <f t="shared" si="12"/>
        <v>STTP.JK</v>
      </c>
    </row>
    <row r="781" spans="2:7" x14ac:dyDescent="0.25">
      <c r="B781" t="s">
        <v>1784</v>
      </c>
      <c r="C781" t="s">
        <v>1785</v>
      </c>
      <c r="F781" t="s">
        <v>2150</v>
      </c>
      <c r="G781" t="str">
        <f t="shared" si="12"/>
        <v>BBNI.JK</v>
      </c>
    </row>
    <row r="782" spans="2:7" x14ac:dyDescent="0.25">
      <c r="B782" t="s">
        <v>1786</v>
      </c>
      <c r="C782" t="s">
        <v>1787</v>
      </c>
      <c r="F782" t="s">
        <v>2150</v>
      </c>
      <c r="G782" t="str">
        <f t="shared" si="12"/>
        <v>PICO.JK</v>
      </c>
    </row>
    <row r="783" spans="2:7" x14ac:dyDescent="0.25">
      <c r="B783" t="s">
        <v>1788</v>
      </c>
      <c r="C783" t="s">
        <v>1789</v>
      </c>
      <c r="F783" t="s">
        <v>2150</v>
      </c>
      <c r="G783" t="str">
        <f t="shared" si="12"/>
        <v>SMSM.JK</v>
      </c>
    </row>
    <row r="784" spans="2:7" x14ac:dyDescent="0.25">
      <c r="B784" t="s">
        <v>1790</v>
      </c>
      <c r="C784" t="s">
        <v>1791</v>
      </c>
      <c r="F784" t="s">
        <v>2150</v>
      </c>
      <c r="G784" t="str">
        <f t="shared" ref="G784:G847" si="13">CONCATENATE(B784,F784)</f>
        <v>KDSI.JK</v>
      </c>
    </row>
    <row r="785" spans="2:7" x14ac:dyDescent="0.25">
      <c r="B785" t="s">
        <v>1792</v>
      </c>
      <c r="C785" t="s">
        <v>1793</v>
      </c>
      <c r="F785" t="s">
        <v>2150</v>
      </c>
      <c r="G785" t="str">
        <f t="shared" si="13"/>
        <v>RALS.JK</v>
      </c>
    </row>
    <row r="786" spans="2:7" x14ac:dyDescent="0.25">
      <c r="B786" t="s">
        <v>1794</v>
      </c>
      <c r="C786" t="s">
        <v>1795</v>
      </c>
      <c r="F786" t="s">
        <v>2150</v>
      </c>
      <c r="G786" t="str">
        <f t="shared" si="13"/>
        <v>CEKA.JK</v>
      </c>
    </row>
    <row r="787" spans="2:7" x14ac:dyDescent="0.25">
      <c r="B787" t="s">
        <v>1796</v>
      </c>
      <c r="C787" t="s">
        <v>1797</v>
      </c>
      <c r="F787" t="s">
        <v>2150</v>
      </c>
      <c r="G787" t="str">
        <f t="shared" si="13"/>
        <v>LSIP.JK</v>
      </c>
    </row>
    <row r="788" spans="2:7" x14ac:dyDescent="0.25">
      <c r="B788" t="s">
        <v>1798</v>
      </c>
      <c r="C788" t="s">
        <v>1799</v>
      </c>
      <c r="F788" t="s">
        <v>2150</v>
      </c>
      <c r="G788" t="str">
        <f t="shared" si="13"/>
        <v>CTTH.JK</v>
      </c>
    </row>
    <row r="789" spans="2:7" x14ac:dyDescent="0.25">
      <c r="B789" t="s">
        <v>1800</v>
      </c>
      <c r="C789" t="s">
        <v>1801</v>
      </c>
      <c r="F789" t="s">
        <v>2150</v>
      </c>
      <c r="G789" t="str">
        <f t="shared" si="13"/>
        <v>LPKR.JK</v>
      </c>
    </row>
    <row r="790" spans="2:7" x14ac:dyDescent="0.25">
      <c r="B790" t="s">
        <v>1802</v>
      </c>
      <c r="C790" t="s">
        <v>1803</v>
      </c>
      <c r="F790" t="s">
        <v>2150</v>
      </c>
      <c r="G790" t="str">
        <f t="shared" si="13"/>
        <v>TPIA.JK</v>
      </c>
    </row>
    <row r="791" spans="2:7" x14ac:dyDescent="0.25">
      <c r="B791" t="s">
        <v>1804</v>
      </c>
      <c r="C791" t="s">
        <v>1805</v>
      </c>
      <c r="F791" t="s">
        <v>2150</v>
      </c>
      <c r="G791" t="str">
        <f t="shared" si="13"/>
        <v>TLKM.JK</v>
      </c>
    </row>
    <row r="792" spans="2:7" x14ac:dyDescent="0.25">
      <c r="B792" t="s">
        <v>1806</v>
      </c>
      <c r="C792" t="s">
        <v>1807</v>
      </c>
      <c r="F792" t="s">
        <v>2150</v>
      </c>
      <c r="G792" t="str">
        <f t="shared" si="13"/>
        <v>AMFG.JK</v>
      </c>
    </row>
    <row r="793" spans="2:7" x14ac:dyDescent="0.25">
      <c r="B793" t="s">
        <v>1808</v>
      </c>
      <c r="C793" t="s">
        <v>1809</v>
      </c>
      <c r="F793" t="s">
        <v>2150</v>
      </c>
      <c r="G793" t="str">
        <f t="shared" si="13"/>
        <v>ELTY.JK</v>
      </c>
    </row>
    <row r="794" spans="2:7" x14ac:dyDescent="0.25">
      <c r="B794" t="s">
        <v>1810</v>
      </c>
      <c r="C794" t="s">
        <v>1811</v>
      </c>
      <c r="F794" t="s">
        <v>2150</v>
      </c>
      <c r="G794" t="str">
        <f t="shared" si="13"/>
        <v>BIPP.JK</v>
      </c>
    </row>
    <row r="795" spans="2:7" x14ac:dyDescent="0.25">
      <c r="B795" t="s">
        <v>1812</v>
      </c>
      <c r="C795" t="s">
        <v>1813</v>
      </c>
      <c r="F795" t="s">
        <v>2150</v>
      </c>
      <c r="G795" t="str">
        <f t="shared" si="13"/>
        <v>TINS.JK</v>
      </c>
    </row>
    <row r="796" spans="2:7" x14ac:dyDescent="0.25">
      <c r="B796" t="s">
        <v>1814</v>
      </c>
      <c r="C796" t="s">
        <v>1815</v>
      </c>
      <c r="F796" t="s">
        <v>2150</v>
      </c>
      <c r="G796" t="str">
        <f t="shared" si="13"/>
        <v>SMDM.JK</v>
      </c>
    </row>
    <row r="797" spans="2:7" x14ac:dyDescent="0.25">
      <c r="B797" t="s">
        <v>1816</v>
      </c>
      <c r="C797" t="s">
        <v>1817</v>
      </c>
      <c r="F797" t="s">
        <v>2150</v>
      </c>
      <c r="G797" t="str">
        <f t="shared" si="13"/>
        <v>PSKT.JK</v>
      </c>
    </row>
    <row r="798" spans="2:7" x14ac:dyDescent="0.25">
      <c r="B798" t="s">
        <v>1818</v>
      </c>
      <c r="C798" t="s">
        <v>1819</v>
      </c>
      <c r="F798" t="s">
        <v>2150</v>
      </c>
      <c r="G798" t="str">
        <f t="shared" si="13"/>
        <v>KONI.JK</v>
      </c>
    </row>
    <row r="799" spans="2:7" x14ac:dyDescent="0.25">
      <c r="B799" t="s">
        <v>1820</v>
      </c>
      <c r="C799" t="s">
        <v>1821</v>
      </c>
      <c r="F799" t="s">
        <v>2150</v>
      </c>
      <c r="G799" t="str">
        <f t="shared" si="13"/>
        <v>MRAT.JK</v>
      </c>
    </row>
    <row r="800" spans="2:7" x14ac:dyDescent="0.25">
      <c r="B800" t="s">
        <v>1822</v>
      </c>
      <c r="C800" t="s">
        <v>1823</v>
      </c>
      <c r="F800" t="s">
        <v>2150</v>
      </c>
      <c r="G800" t="str">
        <f t="shared" si="13"/>
        <v>BMTR.JK</v>
      </c>
    </row>
    <row r="801" spans="2:7" x14ac:dyDescent="0.25">
      <c r="B801" t="s">
        <v>1824</v>
      </c>
      <c r="C801" t="s">
        <v>1825</v>
      </c>
      <c r="F801" t="s">
        <v>2150</v>
      </c>
      <c r="G801" t="str">
        <f t="shared" si="13"/>
        <v>SMMA.JK</v>
      </c>
    </row>
    <row r="802" spans="2:7" x14ac:dyDescent="0.25">
      <c r="B802" t="s">
        <v>1826</v>
      </c>
      <c r="C802" t="s">
        <v>1827</v>
      </c>
      <c r="F802" t="s">
        <v>2150</v>
      </c>
      <c r="G802" t="str">
        <f t="shared" si="13"/>
        <v>BUDI.JK</v>
      </c>
    </row>
    <row r="803" spans="2:7" x14ac:dyDescent="0.25">
      <c r="B803" t="s">
        <v>1828</v>
      </c>
      <c r="C803" t="s">
        <v>1829</v>
      </c>
      <c r="F803" t="s">
        <v>2150</v>
      </c>
      <c r="G803" t="str">
        <f t="shared" si="13"/>
        <v>HEXA.JK</v>
      </c>
    </row>
    <row r="804" spans="2:7" x14ac:dyDescent="0.25">
      <c r="B804" t="s">
        <v>1830</v>
      </c>
      <c r="C804" t="s">
        <v>1831</v>
      </c>
      <c r="F804" t="s">
        <v>2150</v>
      </c>
      <c r="G804" t="str">
        <f t="shared" si="13"/>
        <v>CMNP.JK</v>
      </c>
    </row>
    <row r="805" spans="2:7" x14ac:dyDescent="0.25">
      <c r="B805" t="s">
        <v>1832</v>
      </c>
      <c r="C805" t="s">
        <v>1833</v>
      </c>
      <c r="F805" t="s">
        <v>2150</v>
      </c>
      <c r="G805" t="str">
        <f t="shared" si="13"/>
        <v>KIJA.JK</v>
      </c>
    </row>
    <row r="806" spans="2:7" x14ac:dyDescent="0.25">
      <c r="B806" t="s">
        <v>1834</v>
      </c>
      <c r="C806" t="s">
        <v>1835</v>
      </c>
      <c r="F806" t="s">
        <v>2150</v>
      </c>
      <c r="G806" t="str">
        <f t="shared" si="13"/>
        <v>BUKK.JK</v>
      </c>
    </row>
    <row r="807" spans="2:7" x14ac:dyDescent="0.25">
      <c r="B807" t="s">
        <v>1836</v>
      </c>
      <c r="C807" t="s">
        <v>1837</v>
      </c>
      <c r="F807" t="s">
        <v>2150</v>
      </c>
      <c r="G807" t="str">
        <f t="shared" si="13"/>
        <v>KARW.JK</v>
      </c>
    </row>
    <row r="808" spans="2:7" x14ac:dyDescent="0.25">
      <c r="B808" t="s">
        <v>1838</v>
      </c>
      <c r="C808" t="s">
        <v>1839</v>
      </c>
      <c r="F808" t="s">
        <v>2150</v>
      </c>
      <c r="G808" t="str">
        <f t="shared" si="13"/>
        <v>FASW.JK</v>
      </c>
    </row>
    <row r="809" spans="2:7" x14ac:dyDescent="0.25">
      <c r="B809" t="s">
        <v>1840</v>
      </c>
      <c r="C809" t="s">
        <v>1841</v>
      </c>
      <c r="F809" t="s">
        <v>2150</v>
      </c>
      <c r="G809" t="str">
        <f t="shared" si="13"/>
        <v>CMPP.JK</v>
      </c>
    </row>
    <row r="810" spans="2:7" x14ac:dyDescent="0.25">
      <c r="B810" t="s">
        <v>1842</v>
      </c>
      <c r="C810" t="s">
        <v>1843</v>
      </c>
      <c r="F810" t="s">
        <v>2150</v>
      </c>
      <c r="G810" t="str">
        <f t="shared" si="13"/>
        <v>KIAS.JK</v>
      </c>
    </row>
    <row r="811" spans="2:7" x14ac:dyDescent="0.25">
      <c r="B811" t="s">
        <v>1844</v>
      </c>
      <c r="C811" t="s">
        <v>1845</v>
      </c>
      <c r="F811" t="s">
        <v>2150</v>
      </c>
      <c r="G811" t="str">
        <f t="shared" si="13"/>
        <v>INAI.JK</v>
      </c>
    </row>
    <row r="812" spans="2:7" x14ac:dyDescent="0.25">
      <c r="B812" t="s">
        <v>1846</v>
      </c>
      <c r="C812" t="s">
        <v>1847</v>
      </c>
      <c r="F812" t="s">
        <v>2150</v>
      </c>
      <c r="G812" t="str">
        <f t="shared" si="13"/>
        <v>PUDP.JK</v>
      </c>
    </row>
    <row r="813" spans="2:7" x14ac:dyDescent="0.25">
      <c r="B813" t="s">
        <v>1848</v>
      </c>
      <c r="C813" t="s">
        <v>1849</v>
      </c>
      <c r="F813" t="s">
        <v>2150</v>
      </c>
      <c r="G813" t="str">
        <f t="shared" si="13"/>
        <v>SPMA.JK</v>
      </c>
    </row>
    <row r="814" spans="2:7" x14ac:dyDescent="0.25">
      <c r="B814" t="s">
        <v>1850</v>
      </c>
      <c r="C814" t="s">
        <v>1851</v>
      </c>
      <c r="F814" t="s">
        <v>2150</v>
      </c>
      <c r="G814" t="str">
        <f t="shared" si="13"/>
        <v>DVLA.JK</v>
      </c>
    </row>
    <row r="815" spans="2:7" x14ac:dyDescent="0.25">
      <c r="B815" t="s">
        <v>1852</v>
      </c>
      <c r="C815" t="s">
        <v>1853</v>
      </c>
      <c r="F815" t="s">
        <v>2150</v>
      </c>
      <c r="G815" t="str">
        <f t="shared" si="13"/>
        <v>DUTI.JK</v>
      </c>
    </row>
    <row r="816" spans="2:7" x14ac:dyDescent="0.25">
      <c r="B816" t="s">
        <v>1854</v>
      </c>
      <c r="C816" t="s">
        <v>1855</v>
      </c>
      <c r="F816" t="s">
        <v>2150</v>
      </c>
      <c r="G816" t="str">
        <f t="shared" si="13"/>
        <v>NISP.JK</v>
      </c>
    </row>
    <row r="817" spans="2:7" x14ac:dyDescent="0.25">
      <c r="B817" t="s">
        <v>1856</v>
      </c>
      <c r="C817" t="s">
        <v>1857</v>
      </c>
      <c r="F817" t="s">
        <v>2150</v>
      </c>
      <c r="G817" t="str">
        <f t="shared" si="13"/>
        <v>ISAT.JK</v>
      </c>
    </row>
    <row r="818" spans="2:7" x14ac:dyDescent="0.25">
      <c r="B818" t="s">
        <v>1858</v>
      </c>
      <c r="C818" t="s">
        <v>1859</v>
      </c>
      <c r="F818" t="s">
        <v>2150</v>
      </c>
      <c r="G818" t="str">
        <f t="shared" si="13"/>
        <v>PSDN.JK</v>
      </c>
    </row>
    <row r="819" spans="2:7" x14ac:dyDescent="0.25">
      <c r="B819" t="s">
        <v>1860</v>
      </c>
      <c r="C819" t="s">
        <v>1861</v>
      </c>
      <c r="F819" t="s">
        <v>2150</v>
      </c>
      <c r="G819" t="str">
        <f t="shared" si="13"/>
        <v>LMPI.JK</v>
      </c>
    </row>
    <row r="820" spans="2:7" x14ac:dyDescent="0.25">
      <c r="B820" t="s">
        <v>1862</v>
      </c>
      <c r="C820" t="s">
        <v>1863</v>
      </c>
      <c r="F820" t="s">
        <v>2150</v>
      </c>
      <c r="G820" t="str">
        <f t="shared" si="13"/>
        <v>MEDC.JK</v>
      </c>
    </row>
    <row r="821" spans="2:7" x14ac:dyDescent="0.25">
      <c r="B821" t="s">
        <v>1864</v>
      </c>
      <c r="C821" t="s">
        <v>1865</v>
      </c>
      <c r="F821" t="s">
        <v>2150</v>
      </c>
      <c r="G821" t="str">
        <f t="shared" si="13"/>
        <v>AKRA.JK</v>
      </c>
    </row>
    <row r="822" spans="2:7" x14ac:dyDescent="0.25">
      <c r="B822" t="s">
        <v>1866</v>
      </c>
      <c r="C822" t="s">
        <v>1867</v>
      </c>
      <c r="F822" t="s">
        <v>2150</v>
      </c>
      <c r="G822" t="str">
        <f t="shared" si="13"/>
        <v>BIMA.JK</v>
      </c>
    </row>
    <row r="823" spans="2:7" x14ac:dyDescent="0.25">
      <c r="B823" t="s">
        <v>1868</v>
      </c>
      <c r="C823" t="s">
        <v>1869</v>
      </c>
      <c r="F823" t="s">
        <v>2150</v>
      </c>
      <c r="G823" t="str">
        <f t="shared" si="13"/>
        <v>OMRE.JK</v>
      </c>
    </row>
    <row r="824" spans="2:7" x14ac:dyDescent="0.25">
      <c r="B824" t="s">
        <v>1870</v>
      </c>
      <c r="C824" t="s">
        <v>1871</v>
      </c>
      <c r="F824" t="s">
        <v>2150</v>
      </c>
      <c r="G824" t="str">
        <f t="shared" si="13"/>
        <v>SAFE.JK</v>
      </c>
    </row>
    <row r="825" spans="2:7" x14ac:dyDescent="0.25">
      <c r="B825" t="s">
        <v>1872</v>
      </c>
      <c r="C825" t="s">
        <v>1873</v>
      </c>
      <c r="F825" t="s">
        <v>2150</v>
      </c>
      <c r="G825" t="str">
        <f t="shared" si="13"/>
        <v>WICO.JK</v>
      </c>
    </row>
    <row r="826" spans="2:7" x14ac:dyDescent="0.25">
      <c r="B826" t="s">
        <v>1874</v>
      </c>
      <c r="C826" t="s">
        <v>1875</v>
      </c>
      <c r="F826" t="s">
        <v>2150</v>
      </c>
      <c r="G826" t="str">
        <f t="shared" si="13"/>
        <v>EPMT.JK</v>
      </c>
    </row>
    <row r="827" spans="2:7" x14ac:dyDescent="0.25">
      <c r="B827" t="s">
        <v>1876</v>
      </c>
      <c r="C827" t="s">
        <v>1877</v>
      </c>
      <c r="F827" t="s">
        <v>2150</v>
      </c>
      <c r="G827" t="str">
        <f t="shared" si="13"/>
        <v>INDF.JK</v>
      </c>
    </row>
    <row r="828" spans="2:7" x14ac:dyDescent="0.25">
      <c r="B828" t="s">
        <v>1878</v>
      </c>
      <c r="C828" t="s">
        <v>1879</v>
      </c>
      <c r="F828" t="s">
        <v>2150</v>
      </c>
      <c r="G828" t="str">
        <f t="shared" si="13"/>
        <v>JRPT.JK</v>
      </c>
    </row>
    <row r="829" spans="2:7" x14ac:dyDescent="0.25">
      <c r="B829" t="s">
        <v>1880</v>
      </c>
      <c r="C829" t="s">
        <v>1881</v>
      </c>
      <c r="F829" t="s">
        <v>2150</v>
      </c>
      <c r="G829" t="str">
        <f t="shared" si="13"/>
        <v>TSPC.JK</v>
      </c>
    </row>
    <row r="830" spans="2:7" x14ac:dyDescent="0.25">
      <c r="B830" t="s">
        <v>1882</v>
      </c>
      <c r="C830" t="s">
        <v>1883</v>
      </c>
      <c r="F830" t="s">
        <v>2150</v>
      </c>
      <c r="G830" t="str">
        <f t="shared" si="13"/>
        <v>ADES.JK</v>
      </c>
    </row>
    <row r="831" spans="2:7" x14ac:dyDescent="0.25">
      <c r="B831" t="s">
        <v>1884</v>
      </c>
      <c r="C831" t="s">
        <v>1885</v>
      </c>
      <c r="F831" t="s">
        <v>2150</v>
      </c>
      <c r="G831" t="str">
        <f t="shared" si="13"/>
        <v>SIMA.JK</v>
      </c>
    </row>
    <row r="832" spans="2:7" x14ac:dyDescent="0.25">
      <c r="B832" t="s">
        <v>1886</v>
      </c>
      <c r="C832" t="s">
        <v>1887</v>
      </c>
      <c r="F832" t="s">
        <v>2150</v>
      </c>
      <c r="G832" t="str">
        <f t="shared" si="13"/>
        <v>PTSP.JK</v>
      </c>
    </row>
    <row r="833" spans="2:7" x14ac:dyDescent="0.25">
      <c r="B833" t="s">
        <v>1888</v>
      </c>
      <c r="C833" t="s">
        <v>1889</v>
      </c>
      <c r="F833" t="s">
        <v>2150</v>
      </c>
      <c r="G833" t="str">
        <f t="shared" si="13"/>
        <v>CTRA.JK</v>
      </c>
    </row>
    <row r="834" spans="2:7" x14ac:dyDescent="0.25">
      <c r="B834" t="s">
        <v>1890</v>
      </c>
      <c r="C834" t="s">
        <v>1891</v>
      </c>
      <c r="F834" t="s">
        <v>2150</v>
      </c>
      <c r="G834" t="str">
        <f t="shared" si="13"/>
        <v>LPPS.JK</v>
      </c>
    </row>
    <row r="835" spans="2:7" x14ac:dyDescent="0.25">
      <c r="B835" t="s">
        <v>1892</v>
      </c>
      <c r="C835" t="s">
        <v>1893</v>
      </c>
      <c r="F835" t="s">
        <v>2150</v>
      </c>
      <c r="G835" t="str">
        <f t="shared" si="13"/>
        <v>SULI.JK</v>
      </c>
    </row>
    <row r="836" spans="2:7" x14ac:dyDescent="0.25">
      <c r="B836" t="s">
        <v>1894</v>
      </c>
      <c r="C836" t="s">
        <v>1895</v>
      </c>
      <c r="F836" t="s">
        <v>2150</v>
      </c>
      <c r="G836" t="str">
        <f t="shared" si="13"/>
        <v>MAMI.JK</v>
      </c>
    </row>
    <row r="837" spans="2:7" x14ac:dyDescent="0.25">
      <c r="B837" t="s">
        <v>1896</v>
      </c>
      <c r="C837" t="s">
        <v>1897</v>
      </c>
      <c r="F837" t="s">
        <v>2150</v>
      </c>
      <c r="G837" t="str">
        <f t="shared" si="13"/>
        <v>MLIA.JK</v>
      </c>
    </row>
    <row r="838" spans="2:7" x14ac:dyDescent="0.25">
      <c r="B838" t="s">
        <v>1898</v>
      </c>
      <c r="C838" t="s">
        <v>1899</v>
      </c>
      <c r="F838" t="s">
        <v>2150</v>
      </c>
      <c r="G838" t="str">
        <f t="shared" si="13"/>
        <v>IMAS.JK</v>
      </c>
    </row>
    <row r="839" spans="2:7" x14ac:dyDescent="0.25">
      <c r="B839" t="s">
        <v>1900</v>
      </c>
      <c r="C839" t="s">
        <v>1901</v>
      </c>
      <c r="F839" t="s">
        <v>2150</v>
      </c>
      <c r="G839" t="str">
        <f t="shared" si="13"/>
        <v>KICI.JK</v>
      </c>
    </row>
    <row r="840" spans="2:7" x14ac:dyDescent="0.25">
      <c r="B840" t="s">
        <v>1902</v>
      </c>
      <c r="C840" t="s">
        <v>1903</v>
      </c>
      <c r="F840" t="s">
        <v>2150</v>
      </c>
      <c r="G840" t="str">
        <f t="shared" si="13"/>
        <v>ADMG.JK</v>
      </c>
    </row>
    <row r="841" spans="2:7" x14ac:dyDescent="0.25">
      <c r="B841" t="s">
        <v>1904</v>
      </c>
      <c r="C841" t="s">
        <v>1905</v>
      </c>
      <c r="F841" t="s">
        <v>2150</v>
      </c>
      <c r="G841" t="str">
        <f t="shared" si="13"/>
        <v>BRPT.JK</v>
      </c>
    </row>
    <row r="842" spans="2:7" x14ac:dyDescent="0.25">
      <c r="B842" t="s">
        <v>1906</v>
      </c>
      <c r="C842" t="s">
        <v>1907</v>
      </c>
      <c r="F842" t="s">
        <v>2150</v>
      </c>
      <c r="G842" t="str">
        <f t="shared" si="13"/>
        <v>TCID.JK</v>
      </c>
    </row>
    <row r="843" spans="2:7" x14ac:dyDescent="0.25">
      <c r="B843" t="s">
        <v>1908</v>
      </c>
      <c r="C843" t="s">
        <v>1909</v>
      </c>
      <c r="F843" t="s">
        <v>2150</v>
      </c>
      <c r="G843" t="str">
        <f t="shared" si="13"/>
        <v>SKLT.JK</v>
      </c>
    </row>
    <row r="844" spans="2:7" x14ac:dyDescent="0.25">
      <c r="B844" t="s">
        <v>1910</v>
      </c>
      <c r="C844" t="s">
        <v>1911</v>
      </c>
      <c r="F844" t="s">
        <v>2150</v>
      </c>
      <c r="G844" t="str">
        <f t="shared" si="13"/>
        <v>INTA.JK</v>
      </c>
    </row>
    <row r="845" spans="2:7" x14ac:dyDescent="0.25">
      <c r="B845" t="s">
        <v>1912</v>
      </c>
      <c r="C845" t="s">
        <v>1913</v>
      </c>
      <c r="F845" t="s">
        <v>2150</v>
      </c>
      <c r="G845" t="str">
        <f t="shared" si="13"/>
        <v>LION.JK</v>
      </c>
    </row>
    <row r="846" spans="2:7" x14ac:dyDescent="0.25">
      <c r="B846" t="s">
        <v>1914</v>
      </c>
      <c r="C846" t="s">
        <v>1915</v>
      </c>
      <c r="F846" t="s">
        <v>2150</v>
      </c>
      <c r="G846" t="str">
        <f t="shared" si="13"/>
        <v>TIRA.JK</v>
      </c>
    </row>
    <row r="847" spans="2:7" x14ac:dyDescent="0.25">
      <c r="B847" t="s">
        <v>1916</v>
      </c>
      <c r="C847" t="s">
        <v>1917</v>
      </c>
      <c r="F847" t="s">
        <v>2150</v>
      </c>
      <c r="G847" t="str">
        <f t="shared" si="13"/>
        <v>FAST.JK</v>
      </c>
    </row>
    <row r="848" spans="2:7" x14ac:dyDescent="0.25">
      <c r="B848" t="s">
        <v>1918</v>
      </c>
      <c r="C848" t="s">
        <v>1919</v>
      </c>
      <c r="F848" t="s">
        <v>2150</v>
      </c>
      <c r="G848" t="str">
        <f t="shared" ref="G848:G911" si="14">CONCATENATE(B848,F848)</f>
        <v>MDLN.JK</v>
      </c>
    </row>
    <row r="849" spans="2:7" x14ac:dyDescent="0.25">
      <c r="B849" t="s">
        <v>1920</v>
      </c>
      <c r="C849" t="s">
        <v>1921</v>
      </c>
      <c r="F849" t="s">
        <v>2150</v>
      </c>
      <c r="G849" t="str">
        <f t="shared" si="14"/>
        <v>SRSN.JK</v>
      </c>
    </row>
    <row r="850" spans="2:7" x14ac:dyDescent="0.25">
      <c r="B850" t="s">
        <v>1922</v>
      </c>
      <c r="C850" t="s">
        <v>1923</v>
      </c>
      <c r="F850" t="s">
        <v>2150</v>
      </c>
      <c r="G850" t="str">
        <f t="shared" si="14"/>
        <v>SKBM.JK</v>
      </c>
    </row>
    <row r="851" spans="2:7" x14ac:dyDescent="0.25">
      <c r="B851" t="s">
        <v>1924</v>
      </c>
      <c r="C851" t="s">
        <v>1925</v>
      </c>
      <c r="F851" t="s">
        <v>2150</v>
      </c>
      <c r="G851" t="str">
        <f t="shared" si="14"/>
        <v>MPPA.JK</v>
      </c>
    </row>
    <row r="852" spans="2:7" x14ac:dyDescent="0.25">
      <c r="B852" t="s">
        <v>1926</v>
      </c>
      <c r="C852" t="s">
        <v>1927</v>
      </c>
      <c r="F852" t="s">
        <v>2150</v>
      </c>
      <c r="G852" t="str">
        <f t="shared" si="14"/>
        <v>AKPI.JK</v>
      </c>
    </row>
    <row r="853" spans="2:7" x14ac:dyDescent="0.25">
      <c r="B853" t="s">
        <v>1928</v>
      </c>
      <c r="C853" t="s">
        <v>1929</v>
      </c>
      <c r="F853" t="s">
        <v>2150</v>
      </c>
      <c r="G853" t="str">
        <f t="shared" si="14"/>
        <v>SMAR.JK</v>
      </c>
    </row>
    <row r="854" spans="2:7" x14ac:dyDescent="0.25">
      <c r="B854" t="s">
        <v>1930</v>
      </c>
      <c r="C854" t="s">
        <v>1931</v>
      </c>
      <c r="F854" t="s">
        <v>2150</v>
      </c>
      <c r="G854" t="str">
        <f t="shared" si="14"/>
        <v>JECC.JK</v>
      </c>
    </row>
    <row r="855" spans="2:7" x14ac:dyDescent="0.25">
      <c r="B855" t="s">
        <v>1932</v>
      </c>
      <c r="C855" t="s">
        <v>1933</v>
      </c>
      <c r="F855" t="s">
        <v>2150</v>
      </c>
      <c r="G855" t="str">
        <f t="shared" si="14"/>
        <v>ESTI.JK</v>
      </c>
    </row>
    <row r="856" spans="2:7" x14ac:dyDescent="0.25">
      <c r="B856" t="s">
        <v>1934</v>
      </c>
      <c r="C856" t="s">
        <v>1935</v>
      </c>
      <c r="F856" t="s">
        <v>2150</v>
      </c>
      <c r="G856" t="str">
        <f t="shared" si="14"/>
        <v>SONA.JK</v>
      </c>
    </row>
    <row r="857" spans="2:7" x14ac:dyDescent="0.25">
      <c r="B857" t="s">
        <v>1936</v>
      </c>
      <c r="C857" t="s">
        <v>1937</v>
      </c>
      <c r="F857" t="s">
        <v>2150</v>
      </c>
      <c r="G857" t="str">
        <f t="shared" si="14"/>
        <v>KBLI.JK</v>
      </c>
    </row>
    <row r="858" spans="2:7" x14ac:dyDescent="0.25">
      <c r="B858" t="s">
        <v>1938</v>
      </c>
      <c r="C858" t="s">
        <v>1939</v>
      </c>
      <c r="F858" t="s">
        <v>2150</v>
      </c>
      <c r="G858" t="str">
        <f t="shared" si="14"/>
        <v>PLIN.JK</v>
      </c>
    </row>
    <row r="859" spans="2:7" x14ac:dyDescent="0.25">
      <c r="B859" t="s">
        <v>1940</v>
      </c>
      <c r="C859" t="s">
        <v>1941</v>
      </c>
      <c r="F859" t="s">
        <v>2150</v>
      </c>
      <c r="G859" t="str">
        <f t="shared" si="14"/>
        <v>KBLM.JK</v>
      </c>
    </row>
    <row r="860" spans="2:7" x14ac:dyDescent="0.25">
      <c r="B860" t="s">
        <v>1942</v>
      </c>
      <c r="C860" t="s">
        <v>1943</v>
      </c>
      <c r="F860" t="s">
        <v>2150</v>
      </c>
      <c r="G860" t="str">
        <f t="shared" si="14"/>
        <v>MTSM.JK</v>
      </c>
    </row>
    <row r="861" spans="2:7" x14ac:dyDescent="0.25">
      <c r="B861" t="s">
        <v>1944</v>
      </c>
      <c r="C861" t="s">
        <v>1945</v>
      </c>
      <c r="F861" t="s">
        <v>2150</v>
      </c>
      <c r="G861" t="str">
        <f t="shared" si="14"/>
        <v>DILD.JK</v>
      </c>
    </row>
    <row r="862" spans="2:7" x14ac:dyDescent="0.25">
      <c r="B862" t="s">
        <v>1946</v>
      </c>
      <c r="C862" t="s">
        <v>1947</v>
      </c>
      <c r="F862" t="s">
        <v>2150</v>
      </c>
      <c r="G862" t="str">
        <f t="shared" si="14"/>
        <v>ZBRA.JK</v>
      </c>
    </row>
    <row r="863" spans="2:7" x14ac:dyDescent="0.25">
      <c r="B863" t="s">
        <v>1948</v>
      </c>
      <c r="C863" t="s">
        <v>1949</v>
      </c>
      <c r="F863" t="s">
        <v>2150</v>
      </c>
      <c r="G863" t="str">
        <f t="shared" si="14"/>
        <v>KLBF.JK</v>
      </c>
    </row>
    <row r="864" spans="2:7" x14ac:dyDescent="0.25">
      <c r="B864" t="s">
        <v>1950</v>
      </c>
      <c r="C864" t="s">
        <v>1951</v>
      </c>
      <c r="F864" t="s">
        <v>2150</v>
      </c>
      <c r="G864" t="str">
        <f t="shared" si="14"/>
        <v>NIPS.JK</v>
      </c>
    </row>
    <row r="865" spans="2:7" x14ac:dyDescent="0.25">
      <c r="B865" t="s">
        <v>1952</v>
      </c>
      <c r="C865" t="s">
        <v>1953</v>
      </c>
      <c r="F865" t="s">
        <v>2150</v>
      </c>
      <c r="G865" t="str">
        <f t="shared" si="14"/>
        <v>MDRN.JK</v>
      </c>
    </row>
    <row r="866" spans="2:7" x14ac:dyDescent="0.25">
      <c r="B866" t="s">
        <v>1954</v>
      </c>
      <c r="C866" t="s">
        <v>1955</v>
      </c>
      <c r="F866" t="s">
        <v>2150</v>
      </c>
      <c r="G866" t="str">
        <f t="shared" si="14"/>
        <v>SMGR.JK</v>
      </c>
    </row>
    <row r="867" spans="2:7" x14ac:dyDescent="0.25">
      <c r="B867" t="s">
        <v>1956</v>
      </c>
      <c r="C867" t="s">
        <v>1957</v>
      </c>
      <c r="F867" t="s">
        <v>2150</v>
      </c>
      <c r="G867" t="str">
        <f t="shared" si="14"/>
        <v>KKGI.JK</v>
      </c>
    </row>
    <row r="868" spans="2:7" x14ac:dyDescent="0.25">
      <c r="B868" t="s">
        <v>1958</v>
      </c>
      <c r="C868" t="s">
        <v>1959</v>
      </c>
      <c r="F868" t="s">
        <v>2150</v>
      </c>
      <c r="G868" t="str">
        <f t="shared" si="14"/>
        <v>POOL.JK</v>
      </c>
    </row>
    <row r="869" spans="2:7" x14ac:dyDescent="0.25">
      <c r="B869" t="s">
        <v>1960</v>
      </c>
      <c r="C869" t="s">
        <v>1961</v>
      </c>
      <c r="F869" t="s">
        <v>2150</v>
      </c>
      <c r="G869" t="str">
        <f t="shared" si="14"/>
        <v>CPIN.JK</v>
      </c>
    </row>
    <row r="870" spans="2:7" x14ac:dyDescent="0.25">
      <c r="B870" t="s">
        <v>1962</v>
      </c>
      <c r="C870" t="s">
        <v>1963</v>
      </c>
      <c r="F870" t="s">
        <v>2150</v>
      </c>
      <c r="G870" t="str">
        <f t="shared" si="14"/>
        <v>POLY.JK</v>
      </c>
    </row>
    <row r="871" spans="2:7" x14ac:dyDescent="0.25">
      <c r="B871" t="s">
        <v>1964</v>
      </c>
      <c r="C871" t="s">
        <v>1965</v>
      </c>
      <c r="F871" t="s">
        <v>2150</v>
      </c>
      <c r="G871" t="str">
        <f t="shared" si="14"/>
        <v>IKBI.JK</v>
      </c>
    </row>
    <row r="872" spans="2:7" x14ac:dyDescent="0.25">
      <c r="B872" t="s">
        <v>1966</v>
      </c>
      <c r="C872" t="s">
        <v>1967</v>
      </c>
      <c r="F872" t="s">
        <v>2150</v>
      </c>
      <c r="G872" t="str">
        <f t="shared" si="14"/>
        <v>ARGO.JK</v>
      </c>
    </row>
    <row r="873" spans="2:7" x14ac:dyDescent="0.25">
      <c r="B873" t="s">
        <v>1968</v>
      </c>
      <c r="C873" t="s">
        <v>1969</v>
      </c>
      <c r="F873" t="s">
        <v>2150</v>
      </c>
      <c r="G873" t="str">
        <f t="shared" si="14"/>
        <v>VOKS.JK</v>
      </c>
    </row>
    <row r="874" spans="2:7" x14ac:dyDescent="0.25">
      <c r="B874" t="s">
        <v>1970</v>
      </c>
      <c r="C874" t="s">
        <v>1971</v>
      </c>
      <c r="F874" t="s">
        <v>2150</v>
      </c>
      <c r="G874" t="str">
        <f t="shared" si="14"/>
        <v>ITMA.JK</v>
      </c>
    </row>
    <row r="875" spans="2:7" x14ac:dyDescent="0.25">
      <c r="B875" t="s">
        <v>1972</v>
      </c>
      <c r="C875" t="s">
        <v>1973</v>
      </c>
      <c r="F875" t="s">
        <v>2150</v>
      </c>
      <c r="G875" t="str">
        <f t="shared" si="14"/>
        <v>IGAR.JK</v>
      </c>
    </row>
    <row r="876" spans="2:7" x14ac:dyDescent="0.25">
      <c r="B876" t="s">
        <v>1974</v>
      </c>
      <c r="C876" t="s">
        <v>1975</v>
      </c>
      <c r="F876" t="s">
        <v>2150</v>
      </c>
      <c r="G876" t="str">
        <f t="shared" si="14"/>
        <v>MYRX.JK</v>
      </c>
    </row>
    <row r="877" spans="2:7" x14ac:dyDescent="0.25">
      <c r="B877" t="s">
        <v>1976</v>
      </c>
      <c r="C877" t="s">
        <v>1977</v>
      </c>
      <c r="F877" t="s">
        <v>2150</v>
      </c>
      <c r="G877" t="str">
        <f t="shared" si="14"/>
        <v>TOTO.JK</v>
      </c>
    </row>
    <row r="878" spans="2:7" x14ac:dyDescent="0.25">
      <c r="B878" t="s">
        <v>1978</v>
      </c>
      <c r="C878" t="s">
        <v>1979</v>
      </c>
      <c r="F878" t="s">
        <v>2150</v>
      </c>
      <c r="G878" t="str">
        <f t="shared" si="14"/>
        <v>AHAP.JK</v>
      </c>
    </row>
    <row r="879" spans="2:7" x14ac:dyDescent="0.25">
      <c r="B879" t="s">
        <v>1980</v>
      </c>
      <c r="C879" t="s">
        <v>1981</v>
      </c>
      <c r="F879" t="s">
        <v>2150</v>
      </c>
      <c r="G879" t="str">
        <f t="shared" si="14"/>
        <v>BRAM.JK</v>
      </c>
    </row>
    <row r="880" spans="2:7" x14ac:dyDescent="0.25">
      <c r="B880" t="s">
        <v>1982</v>
      </c>
      <c r="C880" t="s">
        <v>1983</v>
      </c>
      <c r="F880" t="s">
        <v>2150</v>
      </c>
      <c r="G880" t="str">
        <f t="shared" si="14"/>
        <v>CFIN.JK</v>
      </c>
    </row>
    <row r="881" spans="2:7" x14ac:dyDescent="0.25">
      <c r="B881" t="s">
        <v>1984</v>
      </c>
      <c r="C881" t="s">
        <v>1985</v>
      </c>
      <c r="F881" t="s">
        <v>2150</v>
      </c>
      <c r="G881" t="str">
        <f t="shared" si="14"/>
        <v>GGRM.JK</v>
      </c>
    </row>
    <row r="882" spans="2:7" x14ac:dyDescent="0.25">
      <c r="B882" t="s">
        <v>1986</v>
      </c>
      <c r="C882" t="s">
        <v>1987</v>
      </c>
      <c r="F882" t="s">
        <v>2150</v>
      </c>
      <c r="G882" t="str">
        <f t="shared" si="14"/>
        <v>INPC.JK</v>
      </c>
    </row>
    <row r="883" spans="2:7" x14ac:dyDescent="0.25">
      <c r="B883" t="s">
        <v>1988</v>
      </c>
      <c r="C883" t="s">
        <v>1989</v>
      </c>
      <c r="F883" t="s">
        <v>2150</v>
      </c>
      <c r="G883" t="str">
        <f t="shared" si="14"/>
        <v>ERTX.JK</v>
      </c>
    </row>
    <row r="884" spans="2:7" x14ac:dyDescent="0.25">
      <c r="B884" t="s">
        <v>1990</v>
      </c>
      <c r="C884" t="s">
        <v>1991</v>
      </c>
      <c r="F884" t="s">
        <v>2150</v>
      </c>
      <c r="G884" t="str">
        <f t="shared" si="14"/>
        <v>PBRX.JK</v>
      </c>
    </row>
    <row r="885" spans="2:7" x14ac:dyDescent="0.25">
      <c r="B885" t="s">
        <v>1992</v>
      </c>
      <c r="C885" t="s">
        <v>1993</v>
      </c>
      <c r="F885" t="s">
        <v>2150</v>
      </c>
      <c r="G885" t="str">
        <f t="shared" si="14"/>
        <v>HMSP.JK</v>
      </c>
    </row>
    <row r="886" spans="2:7" x14ac:dyDescent="0.25">
      <c r="B886" t="s">
        <v>1994</v>
      </c>
      <c r="C886" t="s">
        <v>1995</v>
      </c>
      <c r="F886" t="s">
        <v>2150</v>
      </c>
      <c r="G886" t="str">
        <f t="shared" si="14"/>
        <v>EKAD.JK</v>
      </c>
    </row>
    <row r="887" spans="2:7" x14ac:dyDescent="0.25">
      <c r="B887" t="s">
        <v>1996</v>
      </c>
      <c r="C887" t="s">
        <v>1997</v>
      </c>
      <c r="F887" t="s">
        <v>2150</v>
      </c>
      <c r="G887" t="str">
        <f t="shared" si="14"/>
        <v>INDS.JK</v>
      </c>
    </row>
    <row r="888" spans="2:7" x14ac:dyDescent="0.25">
      <c r="B888" t="s">
        <v>1998</v>
      </c>
      <c r="C888" t="s">
        <v>1999</v>
      </c>
      <c r="F888" t="s">
        <v>2150</v>
      </c>
      <c r="G888" t="str">
        <f t="shared" si="14"/>
        <v>DPNS.JK</v>
      </c>
    </row>
    <row r="889" spans="2:7" x14ac:dyDescent="0.25">
      <c r="B889" t="s">
        <v>2000</v>
      </c>
      <c r="C889" t="s">
        <v>2001</v>
      </c>
      <c r="F889" t="s">
        <v>2150</v>
      </c>
      <c r="G889" t="str">
        <f t="shared" si="14"/>
        <v>INDR.JK</v>
      </c>
    </row>
    <row r="890" spans="2:7" x14ac:dyDescent="0.25">
      <c r="B890" t="s">
        <v>2002</v>
      </c>
      <c r="C890" t="s">
        <v>2003</v>
      </c>
      <c r="F890" t="s">
        <v>2150</v>
      </c>
      <c r="G890" t="str">
        <f t="shared" si="14"/>
        <v>BUMI.JK</v>
      </c>
    </row>
    <row r="891" spans="2:7" x14ac:dyDescent="0.25">
      <c r="B891" t="s">
        <v>2004</v>
      </c>
      <c r="C891" t="s">
        <v>2005</v>
      </c>
      <c r="F891" t="s">
        <v>2150</v>
      </c>
      <c r="G891" t="str">
        <f t="shared" si="14"/>
        <v>INCI.JK</v>
      </c>
    </row>
    <row r="892" spans="2:7" x14ac:dyDescent="0.25">
      <c r="B892" t="s">
        <v>2006</v>
      </c>
      <c r="C892" t="s">
        <v>2007</v>
      </c>
      <c r="F892" t="s">
        <v>2150</v>
      </c>
      <c r="G892" t="str">
        <f t="shared" si="14"/>
        <v>INKP.JK</v>
      </c>
    </row>
    <row r="893" spans="2:7" x14ac:dyDescent="0.25">
      <c r="B893" t="s">
        <v>2008</v>
      </c>
      <c r="C893" t="s">
        <v>2009</v>
      </c>
      <c r="F893" t="s">
        <v>2150</v>
      </c>
      <c r="G893" t="str">
        <f t="shared" si="14"/>
        <v>ALKA.JK</v>
      </c>
    </row>
    <row r="894" spans="2:7" x14ac:dyDescent="0.25">
      <c r="B894" t="s">
        <v>2010</v>
      </c>
      <c r="C894" t="s">
        <v>2011</v>
      </c>
      <c r="F894" t="s">
        <v>2150</v>
      </c>
      <c r="G894" t="str">
        <f t="shared" si="14"/>
        <v>PRAS.JK</v>
      </c>
    </row>
    <row r="895" spans="2:7" x14ac:dyDescent="0.25">
      <c r="B895" t="s">
        <v>2012</v>
      </c>
      <c r="C895" t="s">
        <v>2013</v>
      </c>
      <c r="F895" t="s">
        <v>2150</v>
      </c>
      <c r="G895" t="str">
        <f t="shared" si="14"/>
        <v>MYOR.JK</v>
      </c>
    </row>
    <row r="896" spans="2:7" x14ac:dyDescent="0.25">
      <c r="B896" t="s">
        <v>2014</v>
      </c>
      <c r="C896" t="s">
        <v>2015</v>
      </c>
      <c r="F896" t="s">
        <v>2150</v>
      </c>
      <c r="G896" t="str">
        <f t="shared" si="14"/>
        <v>TRST.JK</v>
      </c>
    </row>
    <row r="897" spans="2:7" x14ac:dyDescent="0.25">
      <c r="B897" t="s">
        <v>2016</v>
      </c>
      <c r="C897" t="s">
        <v>2017</v>
      </c>
      <c r="F897" t="s">
        <v>2150</v>
      </c>
      <c r="G897" t="str">
        <f t="shared" si="14"/>
        <v>ULTJ.JK</v>
      </c>
    </row>
    <row r="898" spans="2:7" x14ac:dyDescent="0.25">
      <c r="B898" t="s">
        <v>2018</v>
      </c>
      <c r="C898" t="s">
        <v>2019</v>
      </c>
      <c r="F898" t="s">
        <v>2150</v>
      </c>
      <c r="G898" t="str">
        <f t="shared" si="14"/>
        <v>INRU.JK</v>
      </c>
    </row>
    <row r="899" spans="2:7" x14ac:dyDescent="0.25">
      <c r="B899" t="s">
        <v>2020</v>
      </c>
      <c r="C899" t="s">
        <v>2021</v>
      </c>
      <c r="F899" t="s">
        <v>2150</v>
      </c>
      <c r="G899" t="str">
        <f t="shared" si="14"/>
        <v>TGKA.JK</v>
      </c>
    </row>
    <row r="900" spans="2:7" x14ac:dyDescent="0.25">
      <c r="B900" t="s">
        <v>2022</v>
      </c>
      <c r="C900" t="s">
        <v>2023</v>
      </c>
      <c r="F900" t="s">
        <v>2150</v>
      </c>
      <c r="G900" t="str">
        <f t="shared" si="14"/>
        <v>SCPI.JK</v>
      </c>
    </row>
    <row r="901" spans="2:7" x14ac:dyDescent="0.25">
      <c r="B901" t="s">
        <v>2024</v>
      </c>
      <c r="C901" t="s">
        <v>2025</v>
      </c>
      <c r="F901" t="s">
        <v>2150</v>
      </c>
      <c r="G901" t="str">
        <f t="shared" si="14"/>
        <v>HDTX.JK</v>
      </c>
    </row>
    <row r="902" spans="2:7" x14ac:dyDescent="0.25">
      <c r="B902" t="s">
        <v>2026</v>
      </c>
      <c r="C902" t="s">
        <v>2027</v>
      </c>
      <c r="F902" t="s">
        <v>2150</v>
      </c>
      <c r="G902" t="str">
        <f t="shared" si="14"/>
        <v>LMSH.JK</v>
      </c>
    </row>
    <row r="903" spans="2:7" x14ac:dyDescent="0.25">
      <c r="B903" t="s">
        <v>2028</v>
      </c>
      <c r="C903" t="s">
        <v>2029</v>
      </c>
      <c r="F903" t="s">
        <v>2150</v>
      </c>
      <c r="G903" t="str">
        <f t="shared" si="14"/>
        <v>TBMS.JK</v>
      </c>
    </row>
    <row r="904" spans="2:7" x14ac:dyDescent="0.25">
      <c r="B904" t="s">
        <v>2030</v>
      </c>
      <c r="C904" t="s">
        <v>2031</v>
      </c>
      <c r="F904" t="s">
        <v>2150</v>
      </c>
      <c r="G904" t="str">
        <f t="shared" si="14"/>
        <v>PTRO.JK</v>
      </c>
    </row>
    <row r="905" spans="2:7" x14ac:dyDescent="0.25">
      <c r="B905" t="s">
        <v>2032</v>
      </c>
      <c r="C905" t="s">
        <v>2033</v>
      </c>
      <c r="F905" t="s">
        <v>2150</v>
      </c>
      <c r="G905" t="str">
        <f t="shared" si="14"/>
        <v>BFIN.JK</v>
      </c>
    </row>
    <row r="906" spans="2:7" x14ac:dyDescent="0.25">
      <c r="B906" t="s">
        <v>2034</v>
      </c>
      <c r="C906" t="s">
        <v>2035</v>
      </c>
      <c r="F906" t="s">
        <v>2150</v>
      </c>
      <c r="G906" t="str">
        <f t="shared" si="14"/>
        <v>INCO.JK</v>
      </c>
    </row>
    <row r="907" spans="2:7" x14ac:dyDescent="0.25">
      <c r="B907" t="s">
        <v>2036</v>
      </c>
      <c r="C907" t="s">
        <v>2037</v>
      </c>
      <c r="F907" t="s">
        <v>2150</v>
      </c>
      <c r="G907" t="str">
        <f t="shared" si="14"/>
        <v>RDTX.JK</v>
      </c>
    </row>
    <row r="908" spans="2:7" x14ac:dyDescent="0.25">
      <c r="B908" t="s">
        <v>2038</v>
      </c>
      <c r="C908" t="s">
        <v>2039</v>
      </c>
      <c r="F908" t="s">
        <v>2150</v>
      </c>
      <c r="G908" t="str">
        <f t="shared" si="14"/>
        <v>DART.JK</v>
      </c>
    </row>
    <row r="909" spans="2:7" x14ac:dyDescent="0.25">
      <c r="B909" t="s">
        <v>2040</v>
      </c>
      <c r="C909" t="s">
        <v>2041</v>
      </c>
      <c r="F909" t="s">
        <v>2150</v>
      </c>
      <c r="G909" t="str">
        <f t="shared" si="14"/>
        <v>GJTL.JK</v>
      </c>
    </row>
    <row r="910" spans="2:7" x14ac:dyDescent="0.25">
      <c r="B910" t="s">
        <v>2042</v>
      </c>
      <c r="C910" t="s">
        <v>2043</v>
      </c>
      <c r="F910" t="s">
        <v>2150</v>
      </c>
      <c r="G910" t="str">
        <f t="shared" si="14"/>
        <v>SHID.JK</v>
      </c>
    </row>
    <row r="911" spans="2:7" x14ac:dyDescent="0.25">
      <c r="B911" t="s">
        <v>2044</v>
      </c>
      <c r="C911" t="s">
        <v>2045</v>
      </c>
      <c r="F911" t="s">
        <v>2150</v>
      </c>
      <c r="G911" t="str">
        <f t="shared" si="14"/>
        <v>BBLD.JK</v>
      </c>
    </row>
    <row r="912" spans="2:7" x14ac:dyDescent="0.25">
      <c r="B912" t="s">
        <v>2046</v>
      </c>
      <c r="C912" t="s">
        <v>2047</v>
      </c>
      <c r="F912" t="s">
        <v>2150</v>
      </c>
      <c r="G912" t="str">
        <f t="shared" ref="G912:G963" si="15">CONCATENATE(B912,F912)</f>
        <v>SDPC.JK</v>
      </c>
    </row>
    <row r="913" spans="2:7" x14ac:dyDescent="0.25">
      <c r="B913" t="s">
        <v>2048</v>
      </c>
      <c r="C913" t="s">
        <v>2049</v>
      </c>
      <c r="F913" t="s">
        <v>2150</v>
      </c>
      <c r="G913" t="str">
        <f t="shared" si="15"/>
        <v>SMRA.JK</v>
      </c>
    </row>
    <row r="914" spans="2:7" x14ac:dyDescent="0.25">
      <c r="B914" t="s">
        <v>2050</v>
      </c>
      <c r="C914" t="s">
        <v>2051</v>
      </c>
      <c r="F914" t="s">
        <v>2150</v>
      </c>
      <c r="G914" t="str">
        <f t="shared" si="15"/>
        <v>PNSE.JK</v>
      </c>
    </row>
    <row r="915" spans="2:7" x14ac:dyDescent="0.25">
      <c r="B915" t="s">
        <v>2052</v>
      </c>
      <c r="C915" t="s">
        <v>2053</v>
      </c>
      <c r="F915" t="s">
        <v>2150</v>
      </c>
      <c r="G915" t="str">
        <f t="shared" si="15"/>
        <v>MTFN.JK</v>
      </c>
    </row>
    <row r="916" spans="2:7" x14ac:dyDescent="0.25">
      <c r="B916" t="s">
        <v>2054</v>
      </c>
      <c r="C916" t="s">
        <v>2055</v>
      </c>
      <c r="F916" t="s">
        <v>2150</v>
      </c>
      <c r="G916" t="str">
        <f t="shared" si="15"/>
        <v>MTDL.JK</v>
      </c>
    </row>
    <row r="917" spans="2:7" x14ac:dyDescent="0.25">
      <c r="B917" t="s">
        <v>2056</v>
      </c>
      <c r="C917" t="s">
        <v>2057</v>
      </c>
      <c r="F917" t="s">
        <v>2150</v>
      </c>
      <c r="G917" t="str">
        <f t="shared" si="15"/>
        <v>ASII.JK</v>
      </c>
    </row>
    <row r="918" spans="2:7" x14ac:dyDescent="0.25">
      <c r="B918" t="s">
        <v>2058</v>
      </c>
      <c r="C918" t="s">
        <v>2059</v>
      </c>
      <c r="F918" t="s">
        <v>2150</v>
      </c>
      <c r="G918" t="str">
        <f t="shared" si="15"/>
        <v>TKIM.JK</v>
      </c>
    </row>
    <row r="919" spans="2:7" x14ac:dyDescent="0.25">
      <c r="B919" t="s">
        <v>2060</v>
      </c>
      <c r="C919" t="s">
        <v>2061</v>
      </c>
      <c r="F919" t="s">
        <v>2150</v>
      </c>
      <c r="G919" t="str">
        <f t="shared" si="15"/>
        <v>BLTA.JK</v>
      </c>
    </row>
    <row r="920" spans="2:7" x14ac:dyDescent="0.25">
      <c r="B920" t="s">
        <v>2062</v>
      </c>
      <c r="C920" t="s">
        <v>2063</v>
      </c>
      <c r="F920" t="s">
        <v>2150</v>
      </c>
      <c r="G920" t="str">
        <f t="shared" si="15"/>
        <v>ASRM.JK</v>
      </c>
    </row>
    <row r="921" spans="2:7" x14ac:dyDescent="0.25">
      <c r="B921" t="s">
        <v>2064</v>
      </c>
      <c r="C921" t="s">
        <v>2065</v>
      </c>
      <c r="F921" t="s">
        <v>2150</v>
      </c>
      <c r="G921" t="str">
        <f t="shared" si="15"/>
        <v>UNSP.JK</v>
      </c>
    </row>
    <row r="922" spans="2:7" x14ac:dyDescent="0.25">
      <c r="B922" t="s">
        <v>2066</v>
      </c>
      <c r="C922" t="s">
        <v>2067</v>
      </c>
      <c r="F922" t="s">
        <v>2150</v>
      </c>
      <c r="G922" t="str">
        <f t="shared" si="15"/>
        <v>RIGS.JK</v>
      </c>
    </row>
    <row r="923" spans="2:7" x14ac:dyDescent="0.25">
      <c r="B923" t="s">
        <v>2068</v>
      </c>
      <c r="C923" t="s">
        <v>2069</v>
      </c>
      <c r="F923" t="s">
        <v>2150</v>
      </c>
      <c r="G923" t="str">
        <f t="shared" si="15"/>
        <v>LPIN.JK</v>
      </c>
    </row>
    <row r="924" spans="2:7" x14ac:dyDescent="0.25">
      <c r="B924" t="s">
        <v>2070</v>
      </c>
      <c r="C924" t="s">
        <v>2071</v>
      </c>
      <c r="F924" t="s">
        <v>2150</v>
      </c>
      <c r="G924" t="str">
        <f t="shared" si="15"/>
        <v>BNLI.JK</v>
      </c>
    </row>
    <row r="925" spans="2:7" x14ac:dyDescent="0.25">
      <c r="B925" t="s">
        <v>2072</v>
      </c>
      <c r="C925" t="s">
        <v>2073</v>
      </c>
      <c r="F925" t="s">
        <v>2150</v>
      </c>
      <c r="G925" t="str">
        <f t="shared" si="15"/>
        <v>INCF.JK</v>
      </c>
    </row>
    <row r="926" spans="2:7" x14ac:dyDescent="0.25">
      <c r="B926" t="s">
        <v>2074</v>
      </c>
      <c r="C926" t="s">
        <v>2075</v>
      </c>
      <c r="F926" t="s">
        <v>2150</v>
      </c>
      <c r="G926" t="str">
        <f t="shared" si="15"/>
        <v>INTD.JK</v>
      </c>
    </row>
    <row r="927" spans="2:7" x14ac:dyDescent="0.25">
      <c r="B927" t="s">
        <v>2076</v>
      </c>
      <c r="C927" t="s">
        <v>2077</v>
      </c>
      <c r="F927" t="s">
        <v>2150</v>
      </c>
      <c r="G927" t="str">
        <f t="shared" si="15"/>
        <v>ASDM.JK</v>
      </c>
    </row>
    <row r="928" spans="2:7" x14ac:dyDescent="0.25">
      <c r="B928" t="s">
        <v>2078</v>
      </c>
      <c r="C928" t="s">
        <v>2079</v>
      </c>
      <c r="F928" t="s">
        <v>2150</v>
      </c>
      <c r="G928" t="str">
        <f t="shared" si="15"/>
        <v>BDMN.JK</v>
      </c>
    </row>
    <row r="929" spans="2:7" x14ac:dyDescent="0.25">
      <c r="B929" t="s">
        <v>2080</v>
      </c>
      <c r="C929" t="s">
        <v>2081</v>
      </c>
      <c r="F929" t="s">
        <v>2150</v>
      </c>
      <c r="G929" t="str">
        <f t="shared" si="15"/>
        <v>INTP.JK</v>
      </c>
    </row>
    <row r="930" spans="2:7" x14ac:dyDescent="0.25">
      <c r="B930" t="s">
        <v>2082</v>
      </c>
      <c r="C930" t="s">
        <v>2083</v>
      </c>
      <c r="F930" t="s">
        <v>2150</v>
      </c>
      <c r="G930" t="str">
        <f t="shared" si="15"/>
        <v>ASBI.JK</v>
      </c>
    </row>
    <row r="931" spans="2:7" x14ac:dyDescent="0.25">
      <c r="B931" t="s">
        <v>2084</v>
      </c>
      <c r="C931" t="s">
        <v>2085</v>
      </c>
      <c r="F931" t="s">
        <v>2150</v>
      </c>
      <c r="G931" t="str">
        <f t="shared" si="15"/>
        <v>BNGA.JK</v>
      </c>
    </row>
    <row r="932" spans="2:7" x14ac:dyDescent="0.25">
      <c r="B932" t="s">
        <v>2086</v>
      </c>
      <c r="C932" t="s">
        <v>2087</v>
      </c>
      <c r="F932" t="s">
        <v>2150</v>
      </c>
      <c r="G932" t="str">
        <f t="shared" si="15"/>
        <v>CTBN.JK</v>
      </c>
    </row>
    <row r="933" spans="2:7" x14ac:dyDescent="0.25">
      <c r="B933" t="s">
        <v>2088</v>
      </c>
      <c r="C933" t="s">
        <v>2089</v>
      </c>
      <c r="F933" t="s">
        <v>2150</v>
      </c>
      <c r="G933" t="str">
        <f t="shared" si="15"/>
        <v>BNII.JK</v>
      </c>
    </row>
    <row r="934" spans="2:7" x14ac:dyDescent="0.25">
      <c r="B934" t="s">
        <v>2090</v>
      </c>
      <c r="C934" t="s">
        <v>2091</v>
      </c>
      <c r="F934" t="s">
        <v>2150</v>
      </c>
      <c r="G934" t="str">
        <f t="shared" si="15"/>
        <v>ASGR.JK</v>
      </c>
    </row>
    <row r="935" spans="2:7" x14ac:dyDescent="0.25">
      <c r="B935" t="s">
        <v>2092</v>
      </c>
      <c r="C935" t="s">
        <v>2093</v>
      </c>
      <c r="F935" t="s">
        <v>2150</v>
      </c>
      <c r="G935" t="str">
        <f t="shared" si="15"/>
        <v>BRNA.JK</v>
      </c>
    </row>
    <row r="936" spans="2:7" x14ac:dyDescent="0.25">
      <c r="B936" t="s">
        <v>2094</v>
      </c>
      <c r="C936" t="s">
        <v>2095</v>
      </c>
      <c r="F936" t="s">
        <v>2150</v>
      </c>
      <c r="G936" t="str">
        <f t="shared" si="15"/>
        <v>MLPL.JK</v>
      </c>
    </row>
    <row r="937" spans="2:7" x14ac:dyDescent="0.25">
      <c r="B937" t="s">
        <v>2096</v>
      </c>
      <c r="C937" t="s">
        <v>2097</v>
      </c>
      <c r="F937" t="s">
        <v>2150</v>
      </c>
      <c r="G937" t="str">
        <f t="shared" si="15"/>
        <v>UNIC.JK</v>
      </c>
    </row>
    <row r="938" spans="2:7" x14ac:dyDescent="0.25">
      <c r="B938" t="s">
        <v>2098</v>
      </c>
      <c r="C938" t="s">
        <v>2099</v>
      </c>
      <c r="F938" t="s">
        <v>2150</v>
      </c>
      <c r="G938" t="str">
        <f t="shared" si="15"/>
        <v>BAYU.JK</v>
      </c>
    </row>
    <row r="939" spans="2:7" x14ac:dyDescent="0.25">
      <c r="B939" t="s">
        <v>2100</v>
      </c>
      <c r="C939" t="s">
        <v>2101</v>
      </c>
      <c r="F939" t="s">
        <v>2150</v>
      </c>
      <c r="G939" t="str">
        <f t="shared" si="15"/>
        <v>GSMF.JK</v>
      </c>
    </row>
    <row r="940" spans="2:7" x14ac:dyDescent="0.25">
      <c r="B940" t="s">
        <v>2102</v>
      </c>
      <c r="C940" t="s">
        <v>2103</v>
      </c>
      <c r="F940" t="s">
        <v>2150</v>
      </c>
      <c r="G940" t="str">
        <f t="shared" si="15"/>
        <v>JPFA.JK</v>
      </c>
    </row>
    <row r="941" spans="2:7" x14ac:dyDescent="0.25">
      <c r="B941" t="s">
        <v>2104</v>
      </c>
      <c r="C941" t="s">
        <v>2105</v>
      </c>
      <c r="F941" t="s">
        <v>2150</v>
      </c>
      <c r="G941" t="str">
        <f t="shared" si="15"/>
        <v>LPLI.JK</v>
      </c>
    </row>
    <row r="942" spans="2:7" x14ac:dyDescent="0.25">
      <c r="B942" t="s">
        <v>2106</v>
      </c>
      <c r="C942" t="s">
        <v>2107</v>
      </c>
      <c r="F942" t="s">
        <v>2150</v>
      </c>
      <c r="G942" t="str">
        <f t="shared" si="15"/>
        <v>LPPF.JK</v>
      </c>
    </row>
    <row r="943" spans="2:7" x14ac:dyDescent="0.25">
      <c r="B943" t="s">
        <v>2108</v>
      </c>
      <c r="C943" t="s">
        <v>2109</v>
      </c>
      <c r="F943" t="s">
        <v>2150</v>
      </c>
      <c r="G943" t="str">
        <f t="shared" si="15"/>
        <v>MYTX.JK</v>
      </c>
    </row>
    <row r="944" spans="2:7" x14ac:dyDescent="0.25">
      <c r="B944" t="s">
        <v>2110</v>
      </c>
      <c r="C944" t="s">
        <v>2111</v>
      </c>
      <c r="F944" t="s">
        <v>2150</v>
      </c>
      <c r="G944" t="str">
        <f t="shared" si="15"/>
        <v>PWON.JK</v>
      </c>
    </row>
    <row r="945" spans="2:7" x14ac:dyDescent="0.25">
      <c r="B945" t="s">
        <v>2112</v>
      </c>
      <c r="C945" t="s">
        <v>2113</v>
      </c>
      <c r="F945" t="s">
        <v>2150</v>
      </c>
      <c r="G945" t="str">
        <f t="shared" si="15"/>
        <v>UNTR.JK</v>
      </c>
    </row>
    <row r="946" spans="2:7" x14ac:dyDescent="0.25">
      <c r="B946" t="s">
        <v>2114</v>
      </c>
      <c r="C946" t="s">
        <v>2115</v>
      </c>
      <c r="F946" t="s">
        <v>2150</v>
      </c>
      <c r="G946" t="str">
        <f t="shared" si="15"/>
        <v>MREI.JK</v>
      </c>
    </row>
    <row r="947" spans="2:7" x14ac:dyDescent="0.25">
      <c r="B947" t="s">
        <v>2116</v>
      </c>
      <c r="C947" t="s">
        <v>2117</v>
      </c>
      <c r="F947" t="s">
        <v>2150</v>
      </c>
      <c r="G947" t="str">
        <f t="shared" si="15"/>
        <v>BNBR.JK</v>
      </c>
    </row>
    <row r="948" spans="2:7" x14ac:dyDescent="0.25">
      <c r="B948" t="s">
        <v>2118</v>
      </c>
      <c r="C948" t="s">
        <v>2119</v>
      </c>
      <c r="F948" t="s">
        <v>2150</v>
      </c>
      <c r="G948" t="str">
        <f t="shared" si="15"/>
        <v>HERO.JK</v>
      </c>
    </row>
    <row r="949" spans="2:7" x14ac:dyDescent="0.25">
      <c r="B949" t="s">
        <v>2120</v>
      </c>
      <c r="C949" t="s">
        <v>2121</v>
      </c>
      <c r="F949" t="s">
        <v>2150</v>
      </c>
      <c r="G949" t="str">
        <f t="shared" si="15"/>
        <v>ABDA.JK</v>
      </c>
    </row>
    <row r="950" spans="2:7" x14ac:dyDescent="0.25">
      <c r="B950" t="s">
        <v>2122</v>
      </c>
      <c r="C950" t="s">
        <v>2123</v>
      </c>
      <c r="F950" t="s">
        <v>2150</v>
      </c>
      <c r="G950" t="str">
        <f t="shared" si="15"/>
        <v>JIHD.JK</v>
      </c>
    </row>
    <row r="951" spans="2:7" x14ac:dyDescent="0.25">
      <c r="B951" t="s">
        <v>2124</v>
      </c>
      <c r="C951" t="s">
        <v>2125</v>
      </c>
      <c r="F951" t="s">
        <v>2150</v>
      </c>
      <c r="G951" t="str">
        <f t="shared" si="15"/>
        <v>DLTA.JK</v>
      </c>
    </row>
    <row r="952" spans="2:7" x14ac:dyDescent="0.25">
      <c r="B952" t="s">
        <v>2126</v>
      </c>
      <c r="C952" t="s">
        <v>2127</v>
      </c>
      <c r="F952" t="s">
        <v>2150</v>
      </c>
      <c r="G952" t="str">
        <f t="shared" si="15"/>
        <v>PNIN.JK</v>
      </c>
    </row>
    <row r="953" spans="2:7" x14ac:dyDescent="0.25">
      <c r="B953" t="s">
        <v>2128</v>
      </c>
      <c r="C953" t="s">
        <v>2129</v>
      </c>
      <c r="F953" t="s">
        <v>2150</v>
      </c>
      <c r="G953" t="str">
        <f t="shared" si="15"/>
        <v>PNLF.JK</v>
      </c>
    </row>
    <row r="954" spans="2:7" x14ac:dyDescent="0.25">
      <c r="B954" t="s">
        <v>2130</v>
      </c>
      <c r="C954" t="s">
        <v>2131</v>
      </c>
      <c r="F954" t="s">
        <v>2150</v>
      </c>
      <c r="G954" t="str">
        <f t="shared" si="15"/>
        <v>PNBN.JK</v>
      </c>
    </row>
    <row r="955" spans="2:7" x14ac:dyDescent="0.25">
      <c r="B955" t="s">
        <v>2132</v>
      </c>
      <c r="C955" t="s">
        <v>2133</v>
      </c>
      <c r="F955" t="s">
        <v>2150</v>
      </c>
      <c r="G955" t="str">
        <f t="shared" si="15"/>
        <v>SCCO.JK</v>
      </c>
    </row>
    <row r="956" spans="2:7" x14ac:dyDescent="0.25">
      <c r="B956" t="s">
        <v>2134</v>
      </c>
      <c r="C956" t="s">
        <v>2135</v>
      </c>
      <c r="F956" t="s">
        <v>2150</v>
      </c>
      <c r="G956" t="str">
        <f t="shared" si="15"/>
        <v>BATA.JK</v>
      </c>
    </row>
    <row r="957" spans="2:7" x14ac:dyDescent="0.25">
      <c r="B957" t="s">
        <v>2136</v>
      </c>
      <c r="C957" t="s">
        <v>2137</v>
      </c>
      <c r="F957" t="s">
        <v>2150</v>
      </c>
      <c r="G957" t="str">
        <f t="shared" si="15"/>
        <v>UNVR.JK</v>
      </c>
    </row>
    <row r="958" spans="2:7" x14ac:dyDescent="0.25">
      <c r="B958" t="s">
        <v>2138</v>
      </c>
      <c r="C958" t="s">
        <v>2139</v>
      </c>
      <c r="F958" t="s">
        <v>2150</v>
      </c>
      <c r="G958" t="str">
        <f t="shared" si="15"/>
        <v>MLBI.JK</v>
      </c>
    </row>
    <row r="959" spans="2:7" x14ac:dyDescent="0.25">
      <c r="B959" t="s">
        <v>2140</v>
      </c>
      <c r="C959" t="s">
        <v>2141</v>
      </c>
      <c r="F959" t="s">
        <v>2150</v>
      </c>
      <c r="G959" t="str">
        <f t="shared" si="15"/>
        <v>MERK.JK</v>
      </c>
    </row>
    <row r="960" spans="2:7" x14ac:dyDescent="0.25">
      <c r="B960" t="s">
        <v>2142</v>
      </c>
      <c r="C960" t="s">
        <v>2143</v>
      </c>
      <c r="F960" t="s">
        <v>2150</v>
      </c>
      <c r="G960" t="str">
        <f t="shared" si="15"/>
        <v>GDYR.JK</v>
      </c>
    </row>
    <row r="961" spans="2:7" x14ac:dyDescent="0.25">
      <c r="B961" t="s">
        <v>2144</v>
      </c>
      <c r="C961" t="s">
        <v>2145</v>
      </c>
      <c r="F961" t="s">
        <v>2150</v>
      </c>
      <c r="G961" t="str">
        <f t="shared" si="15"/>
        <v>TFCO.JK</v>
      </c>
    </row>
    <row r="962" spans="2:7" x14ac:dyDescent="0.25">
      <c r="B962" t="s">
        <v>2146</v>
      </c>
      <c r="C962" t="s">
        <v>2147</v>
      </c>
      <c r="F962" t="s">
        <v>2150</v>
      </c>
      <c r="G962" t="str">
        <f t="shared" si="15"/>
        <v>CNTX.JK</v>
      </c>
    </row>
    <row r="963" spans="2:7" x14ac:dyDescent="0.25">
      <c r="B963" t="s">
        <v>2148</v>
      </c>
      <c r="C963" t="s">
        <v>2149</v>
      </c>
      <c r="F963" t="s">
        <v>2150</v>
      </c>
      <c r="G963" t="str">
        <f t="shared" si="15"/>
        <v>SMCB.JK</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Financial Report Q</vt:lpstr>
      <vt:lpstr>list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office32554</dc:creator>
  <cp:lastModifiedBy>anwar syd</cp:lastModifiedBy>
  <dcterms:created xsi:type="dcterms:W3CDTF">2025-04-09T12:02:18Z</dcterms:created>
  <dcterms:modified xsi:type="dcterms:W3CDTF">2025-12-08T03:56:57Z</dcterms:modified>
</cp:coreProperties>
</file>